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990" windowWidth="27075" windowHeight="1149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135" i="1" l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<sst xmlns="http://schemas.openxmlformats.org/spreadsheetml/2006/main" count="146" uniqueCount="124">
  <si>
    <t>Unidades de Atendimento Básico por Rede e Coeficiente de Atendimento</t>
  </si>
  <si>
    <t>Município de São Paulo, Subprefeituras e Distritos Municipais.</t>
  </si>
  <si>
    <t>Unidades Territoriais</t>
  </si>
  <si>
    <r>
      <t xml:space="preserve">População </t>
    </r>
    <r>
      <rPr>
        <vertAlign val="superscript"/>
        <sz val="9"/>
        <rFont val="Arial"/>
        <family val="2"/>
      </rPr>
      <t>(1)</t>
    </r>
  </si>
  <si>
    <t>Total</t>
  </si>
  <si>
    <t>ESTADUAL</t>
  </si>
  <si>
    <t>MUNICIPAL</t>
  </si>
  <si>
    <t>PRIVADA</t>
  </si>
  <si>
    <t>Taxa 20 mil hab.</t>
  </si>
  <si>
    <r>
      <t>CS</t>
    </r>
    <r>
      <rPr>
        <vertAlign val="superscript"/>
        <sz val="10"/>
        <rFont val="Arial"/>
        <family val="2"/>
      </rPr>
      <t>(2)</t>
    </r>
  </si>
  <si>
    <r>
      <t>UBS</t>
    </r>
    <r>
      <rPr>
        <vertAlign val="superscript"/>
        <sz val="10"/>
        <rFont val="Arial"/>
        <family val="2"/>
      </rPr>
      <t>(2)</t>
    </r>
  </si>
  <si>
    <t>MSP</t>
  </si>
  <si>
    <t>Aricanduva/Formosa/Carrão</t>
  </si>
  <si>
    <t>Aricanduva</t>
  </si>
  <si>
    <t>Carrão</t>
  </si>
  <si>
    <t>Vila Formosa</t>
  </si>
  <si>
    <t>Butantã</t>
  </si>
  <si>
    <t>Morumbi</t>
  </si>
  <si>
    <t>Raposo Tavares</t>
  </si>
  <si>
    <t>Rio Pequeno</t>
  </si>
  <si>
    <t>Vila Sônia</t>
  </si>
  <si>
    <t>Campo Limpo</t>
  </si>
  <si>
    <t>Capão Redondo</t>
  </si>
  <si>
    <t>Vila Andrade</t>
  </si>
  <si>
    <t>Capela do Socorro</t>
  </si>
  <si>
    <t>Cidade Dutra</t>
  </si>
  <si>
    <t>Grajaú</t>
  </si>
  <si>
    <t>Socorro</t>
  </si>
  <si>
    <t>Casa Verde/Cachoeirinha</t>
  </si>
  <si>
    <t>Cachoeirinha</t>
  </si>
  <si>
    <t>Casa Verde</t>
  </si>
  <si>
    <t>Limão</t>
  </si>
  <si>
    <t>Cidade Ademar</t>
  </si>
  <si>
    <t>Pedreira</t>
  </si>
  <si>
    <t>Cidade Tiradentes</t>
  </si>
  <si>
    <t>Ermelino Matarazzo</t>
  </si>
  <si>
    <t>Ponte Rasa</t>
  </si>
  <si>
    <t>Freguesia/Brasilândia</t>
  </si>
  <si>
    <t>Brasilândia</t>
  </si>
  <si>
    <t>Freguesia do Ó</t>
  </si>
  <si>
    <t>Guaianases</t>
  </si>
  <si>
    <t>Lajeado</t>
  </si>
  <si>
    <t>Ipiranga</t>
  </si>
  <si>
    <t>Cursino</t>
  </si>
  <si>
    <t>Sacomã</t>
  </si>
  <si>
    <t>Itaim Paulista</t>
  </si>
  <si>
    <t>Vila Curuçá</t>
  </si>
  <si>
    <t>Itaquera</t>
  </si>
  <si>
    <t>Cidade Líder</t>
  </si>
  <si>
    <t>José Bonifácio</t>
  </si>
  <si>
    <t>Parque do Carmo</t>
  </si>
  <si>
    <t>Jabaquara</t>
  </si>
  <si>
    <t>Jaçanã/Tremembé</t>
  </si>
  <si>
    <t>Jaçanã</t>
  </si>
  <si>
    <t>Tremembé</t>
  </si>
  <si>
    <t>Lapa</t>
  </si>
  <si>
    <t>Barra Funda</t>
  </si>
  <si>
    <t>Jaguara</t>
  </si>
  <si>
    <t>Jaguaré</t>
  </si>
  <si>
    <t>Perdizes</t>
  </si>
  <si>
    <t>Vila Leopoldina</t>
  </si>
  <si>
    <t>M'Boi Mirim</t>
  </si>
  <si>
    <t>Jardim Ângela</t>
  </si>
  <si>
    <t>Jardim São Luís</t>
  </si>
  <si>
    <t>Mooca</t>
  </si>
  <si>
    <t>Água Rasa</t>
  </si>
  <si>
    <t>Belém</t>
  </si>
  <si>
    <t>Brás</t>
  </si>
  <si>
    <t>Moóca</t>
  </si>
  <si>
    <t>Pari</t>
  </si>
  <si>
    <t>Tatuapé</t>
  </si>
  <si>
    <t>Parelheiros</t>
  </si>
  <si>
    <t>Marsilac</t>
  </si>
  <si>
    <t>Penha</t>
  </si>
  <si>
    <t>Artur Alvim</t>
  </si>
  <si>
    <t>Cangaíba</t>
  </si>
  <si>
    <t>Vila Matilde</t>
  </si>
  <si>
    <t>Perus</t>
  </si>
  <si>
    <t>Anhanguera</t>
  </si>
  <si>
    <t>Pinheiros</t>
  </si>
  <si>
    <t>Alto de Pinheiros</t>
  </si>
  <si>
    <t>Itaim Bibi</t>
  </si>
  <si>
    <t>Jardim Paulista</t>
  </si>
  <si>
    <t>Pirituba/Jaraguá</t>
  </si>
  <si>
    <t>Jaraguá</t>
  </si>
  <si>
    <t>Pirituba</t>
  </si>
  <si>
    <t>São Domingos</t>
  </si>
  <si>
    <t>Santana/Tucuruvi</t>
  </si>
  <si>
    <t>Mandaqui</t>
  </si>
  <si>
    <t>Santana</t>
  </si>
  <si>
    <t>Tucuruvi</t>
  </si>
  <si>
    <t>Santo Amaro</t>
  </si>
  <si>
    <t>Campo Belo</t>
  </si>
  <si>
    <t>Campo Grande</t>
  </si>
  <si>
    <t>São Mateus</t>
  </si>
  <si>
    <t>Iguatemi</t>
  </si>
  <si>
    <t>São Rafael</t>
  </si>
  <si>
    <t>São Miguel</t>
  </si>
  <si>
    <t>Jardim Helena</t>
  </si>
  <si>
    <t xml:space="preserve">São Miguel </t>
  </si>
  <si>
    <t>Vila Jacuí</t>
  </si>
  <si>
    <t>Sapopemba</t>
  </si>
  <si>
    <t>Sé</t>
  </si>
  <si>
    <t>Bela Vista</t>
  </si>
  <si>
    <t>Bom Retiro</t>
  </si>
  <si>
    <t>Cambuci</t>
  </si>
  <si>
    <t>Consolação</t>
  </si>
  <si>
    <t>Liberdade</t>
  </si>
  <si>
    <t>República</t>
  </si>
  <si>
    <t>Santa Cecília</t>
  </si>
  <si>
    <t>Vila Maria/Vila Guilherme</t>
  </si>
  <si>
    <t>Vila Guilherme</t>
  </si>
  <si>
    <t>Vila Maria</t>
  </si>
  <si>
    <t>Vila Medeiros</t>
  </si>
  <si>
    <t>Vila Mariana</t>
  </si>
  <si>
    <t>Moema</t>
  </si>
  <si>
    <t>Saúde</t>
  </si>
  <si>
    <t>Vila Prudente</t>
  </si>
  <si>
    <t>São Lucas</t>
  </si>
  <si>
    <t>Fonte: Secretaria Municipal da Saúde -  Coordenadoria de Epidemiologia e Informação /CEInfo</t>
  </si>
  <si>
    <t xml:space="preserve">            Elaboração  SMUL/Geoinfo</t>
  </si>
  <si>
    <t xml:space="preserve">           (1) Projeção SEADE</t>
  </si>
  <si>
    <t xml:space="preserve">           (2) UBS  - Unidade Básica de  Saúde</t>
  </si>
  <si>
    <t xml:space="preserve">                 CS -  Centro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</si>
</sst>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2" fillId="0" borderId="0" xfId="0" applyFont="1"/>
    <xf numFmtId="3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Border="1" applyAlignment="1">
      <alignment wrapText="1"/>
    </xf>
    <xf numFmtId="3" fontId="2" fillId="0" borderId="0" xfId="0" applyNumberFormat="1" applyFont="1" applyBorder="1" applyAlignment="1">
      <alignment wrapText="1"/>
    </xf>
    <xf numFmtId="0" fontId="2" fillId="0" borderId="0" xfId="0" applyFont="1" applyBorder="1"/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Continuous" vertical="center" wrapText="1"/>
    </xf>
    <xf numFmtId="3" fontId="2" fillId="0" borderId="3" xfId="0" applyNumberFormat="1" applyFont="1" applyBorder="1" applyAlignment="1">
      <alignment horizontal="center" wrapText="1"/>
    </xf>
    <xf numFmtId="0" fontId="2" fillId="0" borderId="1" xfId="1" applyFont="1" applyBorder="1" applyAlignment="1">
      <alignment horizontal="centerContinuous" vertical="center"/>
    </xf>
    <xf numFmtId="0" fontId="2" fillId="0" borderId="4" xfId="1" applyFont="1" applyBorder="1" applyAlignment="1">
      <alignment horizontal="left"/>
    </xf>
    <xf numFmtId="0" fontId="2" fillId="0" borderId="4" xfId="1" applyFont="1" applyBorder="1" applyAlignment="1">
      <alignment horizontal="centerContinuous" vertical="center" wrapText="1"/>
    </xf>
    <xf numFmtId="0" fontId="2" fillId="0" borderId="4" xfId="0" applyFont="1" applyBorder="1"/>
    <xf numFmtId="3" fontId="1" fillId="0" borderId="0" xfId="0" applyNumberFormat="1" applyFont="1" applyBorder="1" applyAlignment="1">
      <alignment wrapText="1"/>
    </xf>
    <xf numFmtId="3" fontId="1" fillId="0" borderId="0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left" vertical="top" wrapText="1"/>
    </xf>
    <xf numFmtId="3" fontId="2" fillId="0" borderId="4" xfId="0" applyNumberFormat="1" applyFont="1" applyFill="1" applyBorder="1" applyAlignment="1">
      <alignment horizontal="center" vertical="top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2" borderId="0" xfId="1" applyFont="1" applyFill="1" applyAlignment="1">
      <alignment horizontal="left"/>
    </xf>
    <xf numFmtId="0" fontId="6" fillId="0" borderId="0" xfId="1" applyFont="1" applyAlignment="1">
      <alignment horizontal="left" vertical="center"/>
    </xf>
    <xf numFmtId="0" fontId="6" fillId="0" borderId="0" xfId="0" applyFont="1"/>
    <xf numFmtId="0" fontId="3" fillId="2" borderId="2" xfId="1" applyFont="1" applyFill="1" applyBorder="1" applyAlignment="1">
      <alignment horizontal="center" vertical="center"/>
    </xf>
    <xf numFmtId="0" fontId="2" fillId="2" borderId="5" xfId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6" fillId="0" borderId="0" xfId="0" applyFont="1" applyAlignment="1">
      <alignment horizontal="left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abSelected="1" workbookViewId="0">
      <selection sqref="A1:D1"/>
    </sheetView>
  </sheetViews>
  <sheetFormatPr defaultRowHeight="12.75" x14ac:dyDescent="0.2"/>
  <cols>
    <col min="1" max="1" width="30.7109375" style="3" customWidth="1"/>
    <col min="2" max="2" width="18" style="30" customWidth="1"/>
    <col min="3" max="3" width="11" style="30" customWidth="1"/>
    <col min="4" max="4" width="21" style="30" customWidth="1"/>
    <col min="5" max="6" width="11" style="30" customWidth="1"/>
    <col min="7" max="7" width="16.140625" style="3" customWidth="1"/>
    <col min="8" max="256" width="9.140625" style="3"/>
    <col min="257" max="257" width="30.7109375" style="3" customWidth="1"/>
    <col min="258" max="258" width="18" style="3" customWidth="1"/>
    <col min="259" max="259" width="11" style="3" customWidth="1"/>
    <col min="260" max="260" width="21" style="3" customWidth="1"/>
    <col min="261" max="262" width="11" style="3" customWidth="1"/>
    <col min="263" max="263" width="16.140625" style="3" customWidth="1"/>
    <col min="264" max="512" width="9.140625" style="3"/>
    <col min="513" max="513" width="30.7109375" style="3" customWidth="1"/>
    <col min="514" max="514" width="18" style="3" customWidth="1"/>
    <col min="515" max="515" width="11" style="3" customWidth="1"/>
    <col min="516" max="516" width="21" style="3" customWidth="1"/>
    <col min="517" max="518" width="11" style="3" customWidth="1"/>
    <col min="519" max="519" width="16.140625" style="3" customWidth="1"/>
    <col min="520" max="768" width="9.140625" style="3"/>
    <col min="769" max="769" width="30.7109375" style="3" customWidth="1"/>
    <col min="770" max="770" width="18" style="3" customWidth="1"/>
    <col min="771" max="771" width="11" style="3" customWidth="1"/>
    <col min="772" max="772" width="21" style="3" customWidth="1"/>
    <col min="773" max="774" width="11" style="3" customWidth="1"/>
    <col min="775" max="775" width="16.140625" style="3" customWidth="1"/>
    <col min="776" max="1024" width="9.140625" style="3"/>
    <col min="1025" max="1025" width="30.7109375" style="3" customWidth="1"/>
    <col min="1026" max="1026" width="18" style="3" customWidth="1"/>
    <col min="1027" max="1027" width="11" style="3" customWidth="1"/>
    <col min="1028" max="1028" width="21" style="3" customWidth="1"/>
    <col min="1029" max="1030" width="11" style="3" customWidth="1"/>
    <col min="1031" max="1031" width="16.140625" style="3" customWidth="1"/>
    <col min="1032" max="1280" width="9.140625" style="3"/>
    <col min="1281" max="1281" width="30.7109375" style="3" customWidth="1"/>
    <col min="1282" max="1282" width="18" style="3" customWidth="1"/>
    <col min="1283" max="1283" width="11" style="3" customWidth="1"/>
    <col min="1284" max="1284" width="21" style="3" customWidth="1"/>
    <col min="1285" max="1286" width="11" style="3" customWidth="1"/>
    <col min="1287" max="1287" width="16.140625" style="3" customWidth="1"/>
    <col min="1288" max="1536" width="9.140625" style="3"/>
    <col min="1537" max="1537" width="30.7109375" style="3" customWidth="1"/>
    <col min="1538" max="1538" width="18" style="3" customWidth="1"/>
    <col min="1539" max="1539" width="11" style="3" customWidth="1"/>
    <col min="1540" max="1540" width="21" style="3" customWidth="1"/>
    <col min="1541" max="1542" width="11" style="3" customWidth="1"/>
    <col min="1543" max="1543" width="16.140625" style="3" customWidth="1"/>
    <col min="1544" max="1792" width="9.140625" style="3"/>
    <col min="1793" max="1793" width="30.7109375" style="3" customWidth="1"/>
    <col min="1794" max="1794" width="18" style="3" customWidth="1"/>
    <col min="1795" max="1795" width="11" style="3" customWidth="1"/>
    <col min="1796" max="1796" width="21" style="3" customWidth="1"/>
    <col min="1797" max="1798" width="11" style="3" customWidth="1"/>
    <col min="1799" max="1799" width="16.140625" style="3" customWidth="1"/>
    <col min="1800" max="2048" width="9.140625" style="3"/>
    <col min="2049" max="2049" width="30.7109375" style="3" customWidth="1"/>
    <col min="2050" max="2050" width="18" style="3" customWidth="1"/>
    <col min="2051" max="2051" width="11" style="3" customWidth="1"/>
    <col min="2052" max="2052" width="21" style="3" customWidth="1"/>
    <col min="2053" max="2054" width="11" style="3" customWidth="1"/>
    <col min="2055" max="2055" width="16.140625" style="3" customWidth="1"/>
    <col min="2056" max="2304" width="9.140625" style="3"/>
    <col min="2305" max="2305" width="30.7109375" style="3" customWidth="1"/>
    <col min="2306" max="2306" width="18" style="3" customWidth="1"/>
    <col min="2307" max="2307" width="11" style="3" customWidth="1"/>
    <col min="2308" max="2308" width="21" style="3" customWidth="1"/>
    <col min="2309" max="2310" width="11" style="3" customWidth="1"/>
    <col min="2311" max="2311" width="16.140625" style="3" customWidth="1"/>
    <col min="2312" max="2560" width="9.140625" style="3"/>
    <col min="2561" max="2561" width="30.7109375" style="3" customWidth="1"/>
    <col min="2562" max="2562" width="18" style="3" customWidth="1"/>
    <col min="2563" max="2563" width="11" style="3" customWidth="1"/>
    <col min="2564" max="2564" width="21" style="3" customWidth="1"/>
    <col min="2565" max="2566" width="11" style="3" customWidth="1"/>
    <col min="2567" max="2567" width="16.140625" style="3" customWidth="1"/>
    <col min="2568" max="2816" width="9.140625" style="3"/>
    <col min="2817" max="2817" width="30.7109375" style="3" customWidth="1"/>
    <col min="2818" max="2818" width="18" style="3" customWidth="1"/>
    <col min="2819" max="2819" width="11" style="3" customWidth="1"/>
    <col min="2820" max="2820" width="21" style="3" customWidth="1"/>
    <col min="2821" max="2822" width="11" style="3" customWidth="1"/>
    <col min="2823" max="2823" width="16.140625" style="3" customWidth="1"/>
    <col min="2824" max="3072" width="9.140625" style="3"/>
    <col min="3073" max="3073" width="30.7109375" style="3" customWidth="1"/>
    <col min="3074" max="3074" width="18" style="3" customWidth="1"/>
    <col min="3075" max="3075" width="11" style="3" customWidth="1"/>
    <col min="3076" max="3076" width="21" style="3" customWidth="1"/>
    <col min="3077" max="3078" width="11" style="3" customWidth="1"/>
    <col min="3079" max="3079" width="16.140625" style="3" customWidth="1"/>
    <col min="3080" max="3328" width="9.140625" style="3"/>
    <col min="3329" max="3329" width="30.7109375" style="3" customWidth="1"/>
    <col min="3330" max="3330" width="18" style="3" customWidth="1"/>
    <col min="3331" max="3331" width="11" style="3" customWidth="1"/>
    <col min="3332" max="3332" width="21" style="3" customWidth="1"/>
    <col min="3333" max="3334" width="11" style="3" customWidth="1"/>
    <col min="3335" max="3335" width="16.140625" style="3" customWidth="1"/>
    <col min="3336" max="3584" width="9.140625" style="3"/>
    <col min="3585" max="3585" width="30.7109375" style="3" customWidth="1"/>
    <col min="3586" max="3586" width="18" style="3" customWidth="1"/>
    <col min="3587" max="3587" width="11" style="3" customWidth="1"/>
    <col min="3588" max="3588" width="21" style="3" customWidth="1"/>
    <col min="3589" max="3590" width="11" style="3" customWidth="1"/>
    <col min="3591" max="3591" width="16.140625" style="3" customWidth="1"/>
    <col min="3592" max="3840" width="9.140625" style="3"/>
    <col min="3841" max="3841" width="30.7109375" style="3" customWidth="1"/>
    <col min="3842" max="3842" width="18" style="3" customWidth="1"/>
    <col min="3843" max="3843" width="11" style="3" customWidth="1"/>
    <col min="3844" max="3844" width="21" style="3" customWidth="1"/>
    <col min="3845" max="3846" width="11" style="3" customWidth="1"/>
    <col min="3847" max="3847" width="16.140625" style="3" customWidth="1"/>
    <col min="3848" max="4096" width="9.140625" style="3"/>
    <col min="4097" max="4097" width="30.7109375" style="3" customWidth="1"/>
    <col min="4098" max="4098" width="18" style="3" customWidth="1"/>
    <col min="4099" max="4099" width="11" style="3" customWidth="1"/>
    <col min="4100" max="4100" width="21" style="3" customWidth="1"/>
    <col min="4101" max="4102" width="11" style="3" customWidth="1"/>
    <col min="4103" max="4103" width="16.140625" style="3" customWidth="1"/>
    <col min="4104" max="4352" width="9.140625" style="3"/>
    <col min="4353" max="4353" width="30.7109375" style="3" customWidth="1"/>
    <col min="4354" max="4354" width="18" style="3" customWidth="1"/>
    <col min="4355" max="4355" width="11" style="3" customWidth="1"/>
    <col min="4356" max="4356" width="21" style="3" customWidth="1"/>
    <col min="4357" max="4358" width="11" style="3" customWidth="1"/>
    <col min="4359" max="4359" width="16.140625" style="3" customWidth="1"/>
    <col min="4360" max="4608" width="9.140625" style="3"/>
    <col min="4609" max="4609" width="30.7109375" style="3" customWidth="1"/>
    <col min="4610" max="4610" width="18" style="3" customWidth="1"/>
    <col min="4611" max="4611" width="11" style="3" customWidth="1"/>
    <col min="4612" max="4612" width="21" style="3" customWidth="1"/>
    <col min="4613" max="4614" width="11" style="3" customWidth="1"/>
    <col min="4615" max="4615" width="16.140625" style="3" customWidth="1"/>
    <col min="4616" max="4864" width="9.140625" style="3"/>
    <col min="4865" max="4865" width="30.7109375" style="3" customWidth="1"/>
    <col min="4866" max="4866" width="18" style="3" customWidth="1"/>
    <col min="4867" max="4867" width="11" style="3" customWidth="1"/>
    <col min="4868" max="4868" width="21" style="3" customWidth="1"/>
    <col min="4869" max="4870" width="11" style="3" customWidth="1"/>
    <col min="4871" max="4871" width="16.140625" style="3" customWidth="1"/>
    <col min="4872" max="5120" width="9.140625" style="3"/>
    <col min="5121" max="5121" width="30.7109375" style="3" customWidth="1"/>
    <col min="5122" max="5122" width="18" style="3" customWidth="1"/>
    <col min="5123" max="5123" width="11" style="3" customWidth="1"/>
    <col min="5124" max="5124" width="21" style="3" customWidth="1"/>
    <col min="5125" max="5126" width="11" style="3" customWidth="1"/>
    <col min="5127" max="5127" width="16.140625" style="3" customWidth="1"/>
    <col min="5128" max="5376" width="9.140625" style="3"/>
    <col min="5377" max="5377" width="30.7109375" style="3" customWidth="1"/>
    <col min="5378" max="5378" width="18" style="3" customWidth="1"/>
    <col min="5379" max="5379" width="11" style="3" customWidth="1"/>
    <col min="5380" max="5380" width="21" style="3" customWidth="1"/>
    <col min="5381" max="5382" width="11" style="3" customWidth="1"/>
    <col min="5383" max="5383" width="16.140625" style="3" customWidth="1"/>
    <col min="5384" max="5632" width="9.140625" style="3"/>
    <col min="5633" max="5633" width="30.7109375" style="3" customWidth="1"/>
    <col min="5634" max="5634" width="18" style="3" customWidth="1"/>
    <col min="5635" max="5635" width="11" style="3" customWidth="1"/>
    <col min="5636" max="5636" width="21" style="3" customWidth="1"/>
    <col min="5637" max="5638" width="11" style="3" customWidth="1"/>
    <col min="5639" max="5639" width="16.140625" style="3" customWidth="1"/>
    <col min="5640" max="5888" width="9.140625" style="3"/>
    <col min="5889" max="5889" width="30.7109375" style="3" customWidth="1"/>
    <col min="5890" max="5890" width="18" style="3" customWidth="1"/>
    <col min="5891" max="5891" width="11" style="3" customWidth="1"/>
    <col min="5892" max="5892" width="21" style="3" customWidth="1"/>
    <col min="5893" max="5894" width="11" style="3" customWidth="1"/>
    <col min="5895" max="5895" width="16.140625" style="3" customWidth="1"/>
    <col min="5896" max="6144" width="9.140625" style="3"/>
    <col min="6145" max="6145" width="30.7109375" style="3" customWidth="1"/>
    <col min="6146" max="6146" width="18" style="3" customWidth="1"/>
    <col min="6147" max="6147" width="11" style="3" customWidth="1"/>
    <col min="6148" max="6148" width="21" style="3" customWidth="1"/>
    <col min="6149" max="6150" width="11" style="3" customWidth="1"/>
    <col min="6151" max="6151" width="16.140625" style="3" customWidth="1"/>
    <col min="6152" max="6400" width="9.140625" style="3"/>
    <col min="6401" max="6401" width="30.7109375" style="3" customWidth="1"/>
    <col min="6402" max="6402" width="18" style="3" customWidth="1"/>
    <col min="6403" max="6403" width="11" style="3" customWidth="1"/>
    <col min="6404" max="6404" width="21" style="3" customWidth="1"/>
    <col min="6405" max="6406" width="11" style="3" customWidth="1"/>
    <col min="6407" max="6407" width="16.140625" style="3" customWidth="1"/>
    <col min="6408" max="6656" width="9.140625" style="3"/>
    <col min="6657" max="6657" width="30.7109375" style="3" customWidth="1"/>
    <col min="6658" max="6658" width="18" style="3" customWidth="1"/>
    <col min="6659" max="6659" width="11" style="3" customWidth="1"/>
    <col min="6660" max="6660" width="21" style="3" customWidth="1"/>
    <col min="6661" max="6662" width="11" style="3" customWidth="1"/>
    <col min="6663" max="6663" width="16.140625" style="3" customWidth="1"/>
    <col min="6664" max="6912" width="9.140625" style="3"/>
    <col min="6913" max="6913" width="30.7109375" style="3" customWidth="1"/>
    <col min="6914" max="6914" width="18" style="3" customWidth="1"/>
    <col min="6915" max="6915" width="11" style="3" customWidth="1"/>
    <col min="6916" max="6916" width="21" style="3" customWidth="1"/>
    <col min="6917" max="6918" width="11" style="3" customWidth="1"/>
    <col min="6919" max="6919" width="16.140625" style="3" customWidth="1"/>
    <col min="6920" max="7168" width="9.140625" style="3"/>
    <col min="7169" max="7169" width="30.7109375" style="3" customWidth="1"/>
    <col min="7170" max="7170" width="18" style="3" customWidth="1"/>
    <col min="7171" max="7171" width="11" style="3" customWidth="1"/>
    <col min="7172" max="7172" width="21" style="3" customWidth="1"/>
    <col min="7173" max="7174" width="11" style="3" customWidth="1"/>
    <col min="7175" max="7175" width="16.140625" style="3" customWidth="1"/>
    <col min="7176" max="7424" width="9.140625" style="3"/>
    <col min="7425" max="7425" width="30.7109375" style="3" customWidth="1"/>
    <col min="7426" max="7426" width="18" style="3" customWidth="1"/>
    <col min="7427" max="7427" width="11" style="3" customWidth="1"/>
    <col min="7428" max="7428" width="21" style="3" customWidth="1"/>
    <col min="7429" max="7430" width="11" style="3" customWidth="1"/>
    <col min="7431" max="7431" width="16.140625" style="3" customWidth="1"/>
    <col min="7432" max="7680" width="9.140625" style="3"/>
    <col min="7681" max="7681" width="30.7109375" style="3" customWidth="1"/>
    <col min="7682" max="7682" width="18" style="3" customWidth="1"/>
    <col min="7683" max="7683" width="11" style="3" customWidth="1"/>
    <col min="7684" max="7684" width="21" style="3" customWidth="1"/>
    <col min="7685" max="7686" width="11" style="3" customWidth="1"/>
    <col min="7687" max="7687" width="16.140625" style="3" customWidth="1"/>
    <col min="7688" max="7936" width="9.140625" style="3"/>
    <col min="7937" max="7937" width="30.7109375" style="3" customWidth="1"/>
    <col min="7938" max="7938" width="18" style="3" customWidth="1"/>
    <col min="7939" max="7939" width="11" style="3" customWidth="1"/>
    <col min="7940" max="7940" width="21" style="3" customWidth="1"/>
    <col min="7941" max="7942" width="11" style="3" customWidth="1"/>
    <col min="7943" max="7943" width="16.140625" style="3" customWidth="1"/>
    <col min="7944" max="8192" width="9.140625" style="3"/>
    <col min="8193" max="8193" width="30.7109375" style="3" customWidth="1"/>
    <col min="8194" max="8194" width="18" style="3" customWidth="1"/>
    <col min="8195" max="8195" width="11" style="3" customWidth="1"/>
    <col min="8196" max="8196" width="21" style="3" customWidth="1"/>
    <col min="8197" max="8198" width="11" style="3" customWidth="1"/>
    <col min="8199" max="8199" width="16.140625" style="3" customWidth="1"/>
    <col min="8200" max="8448" width="9.140625" style="3"/>
    <col min="8449" max="8449" width="30.7109375" style="3" customWidth="1"/>
    <col min="8450" max="8450" width="18" style="3" customWidth="1"/>
    <col min="8451" max="8451" width="11" style="3" customWidth="1"/>
    <col min="8452" max="8452" width="21" style="3" customWidth="1"/>
    <col min="8453" max="8454" width="11" style="3" customWidth="1"/>
    <col min="8455" max="8455" width="16.140625" style="3" customWidth="1"/>
    <col min="8456" max="8704" width="9.140625" style="3"/>
    <col min="8705" max="8705" width="30.7109375" style="3" customWidth="1"/>
    <col min="8706" max="8706" width="18" style="3" customWidth="1"/>
    <col min="8707" max="8707" width="11" style="3" customWidth="1"/>
    <col min="8708" max="8708" width="21" style="3" customWidth="1"/>
    <col min="8709" max="8710" width="11" style="3" customWidth="1"/>
    <col min="8711" max="8711" width="16.140625" style="3" customWidth="1"/>
    <col min="8712" max="8960" width="9.140625" style="3"/>
    <col min="8961" max="8961" width="30.7109375" style="3" customWidth="1"/>
    <col min="8962" max="8962" width="18" style="3" customWidth="1"/>
    <col min="8963" max="8963" width="11" style="3" customWidth="1"/>
    <col min="8964" max="8964" width="21" style="3" customWidth="1"/>
    <col min="8965" max="8966" width="11" style="3" customWidth="1"/>
    <col min="8967" max="8967" width="16.140625" style="3" customWidth="1"/>
    <col min="8968" max="9216" width="9.140625" style="3"/>
    <col min="9217" max="9217" width="30.7109375" style="3" customWidth="1"/>
    <col min="9218" max="9218" width="18" style="3" customWidth="1"/>
    <col min="9219" max="9219" width="11" style="3" customWidth="1"/>
    <col min="9220" max="9220" width="21" style="3" customWidth="1"/>
    <col min="9221" max="9222" width="11" style="3" customWidth="1"/>
    <col min="9223" max="9223" width="16.140625" style="3" customWidth="1"/>
    <col min="9224" max="9472" width="9.140625" style="3"/>
    <col min="9473" max="9473" width="30.7109375" style="3" customWidth="1"/>
    <col min="9474" max="9474" width="18" style="3" customWidth="1"/>
    <col min="9475" max="9475" width="11" style="3" customWidth="1"/>
    <col min="9476" max="9476" width="21" style="3" customWidth="1"/>
    <col min="9477" max="9478" width="11" style="3" customWidth="1"/>
    <col min="9479" max="9479" width="16.140625" style="3" customWidth="1"/>
    <col min="9480" max="9728" width="9.140625" style="3"/>
    <col min="9729" max="9729" width="30.7109375" style="3" customWidth="1"/>
    <col min="9730" max="9730" width="18" style="3" customWidth="1"/>
    <col min="9731" max="9731" width="11" style="3" customWidth="1"/>
    <col min="9732" max="9732" width="21" style="3" customWidth="1"/>
    <col min="9733" max="9734" width="11" style="3" customWidth="1"/>
    <col min="9735" max="9735" width="16.140625" style="3" customWidth="1"/>
    <col min="9736" max="9984" width="9.140625" style="3"/>
    <col min="9985" max="9985" width="30.7109375" style="3" customWidth="1"/>
    <col min="9986" max="9986" width="18" style="3" customWidth="1"/>
    <col min="9987" max="9987" width="11" style="3" customWidth="1"/>
    <col min="9988" max="9988" width="21" style="3" customWidth="1"/>
    <col min="9989" max="9990" width="11" style="3" customWidth="1"/>
    <col min="9991" max="9991" width="16.140625" style="3" customWidth="1"/>
    <col min="9992" max="10240" width="9.140625" style="3"/>
    <col min="10241" max="10241" width="30.7109375" style="3" customWidth="1"/>
    <col min="10242" max="10242" width="18" style="3" customWidth="1"/>
    <col min="10243" max="10243" width="11" style="3" customWidth="1"/>
    <col min="10244" max="10244" width="21" style="3" customWidth="1"/>
    <col min="10245" max="10246" width="11" style="3" customWidth="1"/>
    <col min="10247" max="10247" width="16.140625" style="3" customWidth="1"/>
    <col min="10248" max="10496" width="9.140625" style="3"/>
    <col min="10497" max="10497" width="30.7109375" style="3" customWidth="1"/>
    <col min="10498" max="10498" width="18" style="3" customWidth="1"/>
    <col min="10499" max="10499" width="11" style="3" customWidth="1"/>
    <col min="10500" max="10500" width="21" style="3" customWidth="1"/>
    <col min="10501" max="10502" width="11" style="3" customWidth="1"/>
    <col min="10503" max="10503" width="16.140625" style="3" customWidth="1"/>
    <col min="10504" max="10752" width="9.140625" style="3"/>
    <col min="10753" max="10753" width="30.7109375" style="3" customWidth="1"/>
    <col min="10754" max="10754" width="18" style="3" customWidth="1"/>
    <col min="10755" max="10755" width="11" style="3" customWidth="1"/>
    <col min="10756" max="10756" width="21" style="3" customWidth="1"/>
    <col min="10757" max="10758" width="11" style="3" customWidth="1"/>
    <col min="10759" max="10759" width="16.140625" style="3" customWidth="1"/>
    <col min="10760" max="11008" width="9.140625" style="3"/>
    <col min="11009" max="11009" width="30.7109375" style="3" customWidth="1"/>
    <col min="11010" max="11010" width="18" style="3" customWidth="1"/>
    <col min="11011" max="11011" width="11" style="3" customWidth="1"/>
    <col min="11012" max="11012" width="21" style="3" customWidth="1"/>
    <col min="11013" max="11014" width="11" style="3" customWidth="1"/>
    <col min="11015" max="11015" width="16.140625" style="3" customWidth="1"/>
    <col min="11016" max="11264" width="9.140625" style="3"/>
    <col min="11265" max="11265" width="30.7109375" style="3" customWidth="1"/>
    <col min="11266" max="11266" width="18" style="3" customWidth="1"/>
    <col min="11267" max="11267" width="11" style="3" customWidth="1"/>
    <col min="11268" max="11268" width="21" style="3" customWidth="1"/>
    <col min="11269" max="11270" width="11" style="3" customWidth="1"/>
    <col min="11271" max="11271" width="16.140625" style="3" customWidth="1"/>
    <col min="11272" max="11520" width="9.140625" style="3"/>
    <col min="11521" max="11521" width="30.7109375" style="3" customWidth="1"/>
    <col min="11522" max="11522" width="18" style="3" customWidth="1"/>
    <col min="11523" max="11523" width="11" style="3" customWidth="1"/>
    <col min="11524" max="11524" width="21" style="3" customWidth="1"/>
    <col min="11525" max="11526" width="11" style="3" customWidth="1"/>
    <col min="11527" max="11527" width="16.140625" style="3" customWidth="1"/>
    <col min="11528" max="11776" width="9.140625" style="3"/>
    <col min="11777" max="11777" width="30.7109375" style="3" customWidth="1"/>
    <col min="11778" max="11778" width="18" style="3" customWidth="1"/>
    <col min="11779" max="11779" width="11" style="3" customWidth="1"/>
    <col min="11780" max="11780" width="21" style="3" customWidth="1"/>
    <col min="11781" max="11782" width="11" style="3" customWidth="1"/>
    <col min="11783" max="11783" width="16.140625" style="3" customWidth="1"/>
    <col min="11784" max="12032" width="9.140625" style="3"/>
    <col min="12033" max="12033" width="30.7109375" style="3" customWidth="1"/>
    <col min="12034" max="12034" width="18" style="3" customWidth="1"/>
    <col min="12035" max="12035" width="11" style="3" customWidth="1"/>
    <col min="12036" max="12036" width="21" style="3" customWidth="1"/>
    <col min="12037" max="12038" width="11" style="3" customWidth="1"/>
    <col min="12039" max="12039" width="16.140625" style="3" customWidth="1"/>
    <col min="12040" max="12288" width="9.140625" style="3"/>
    <col min="12289" max="12289" width="30.7109375" style="3" customWidth="1"/>
    <col min="12290" max="12290" width="18" style="3" customWidth="1"/>
    <col min="12291" max="12291" width="11" style="3" customWidth="1"/>
    <col min="12292" max="12292" width="21" style="3" customWidth="1"/>
    <col min="12293" max="12294" width="11" style="3" customWidth="1"/>
    <col min="12295" max="12295" width="16.140625" style="3" customWidth="1"/>
    <col min="12296" max="12544" width="9.140625" style="3"/>
    <col min="12545" max="12545" width="30.7109375" style="3" customWidth="1"/>
    <col min="12546" max="12546" width="18" style="3" customWidth="1"/>
    <col min="12547" max="12547" width="11" style="3" customWidth="1"/>
    <col min="12548" max="12548" width="21" style="3" customWidth="1"/>
    <col min="12549" max="12550" width="11" style="3" customWidth="1"/>
    <col min="12551" max="12551" width="16.140625" style="3" customWidth="1"/>
    <col min="12552" max="12800" width="9.140625" style="3"/>
    <col min="12801" max="12801" width="30.7109375" style="3" customWidth="1"/>
    <col min="12802" max="12802" width="18" style="3" customWidth="1"/>
    <col min="12803" max="12803" width="11" style="3" customWidth="1"/>
    <col min="12804" max="12804" width="21" style="3" customWidth="1"/>
    <col min="12805" max="12806" width="11" style="3" customWidth="1"/>
    <col min="12807" max="12807" width="16.140625" style="3" customWidth="1"/>
    <col min="12808" max="13056" width="9.140625" style="3"/>
    <col min="13057" max="13057" width="30.7109375" style="3" customWidth="1"/>
    <col min="13058" max="13058" width="18" style="3" customWidth="1"/>
    <col min="13059" max="13059" width="11" style="3" customWidth="1"/>
    <col min="13060" max="13060" width="21" style="3" customWidth="1"/>
    <col min="13061" max="13062" width="11" style="3" customWidth="1"/>
    <col min="13063" max="13063" width="16.140625" style="3" customWidth="1"/>
    <col min="13064" max="13312" width="9.140625" style="3"/>
    <col min="13313" max="13313" width="30.7109375" style="3" customWidth="1"/>
    <col min="13314" max="13314" width="18" style="3" customWidth="1"/>
    <col min="13315" max="13315" width="11" style="3" customWidth="1"/>
    <col min="13316" max="13316" width="21" style="3" customWidth="1"/>
    <col min="13317" max="13318" width="11" style="3" customWidth="1"/>
    <col min="13319" max="13319" width="16.140625" style="3" customWidth="1"/>
    <col min="13320" max="13568" width="9.140625" style="3"/>
    <col min="13569" max="13569" width="30.7109375" style="3" customWidth="1"/>
    <col min="13570" max="13570" width="18" style="3" customWidth="1"/>
    <col min="13571" max="13571" width="11" style="3" customWidth="1"/>
    <col min="13572" max="13572" width="21" style="3" customWidth="1"/>
    <col min="13573" max="13574" width="11" style="3" customWidth="1"/>
    <col min="13575" max="13575" width="16.140625" style="3" customWidth="1"/>
    <col min="13576" max="13824" width="9.140625" style="3"/>
    <col min="13825" max="13825" width="30.7109375" style="3" customWidth="1"/>
    <col min="13826" max="13826" width="18" style="3" customWidth="1"/>
    <col min="13827" max="13827" width="11" style="3" customWidth="1"/>
    <col min="13828" max="13828" width="21" style="3" customWidth="1"/>
    <col min="13829" max="13830" width="11" style="3" customWidth="1"/>
    <col min="13831" max="13831" width="16.140625" style="3" customWidth="1"/>
    <col min="13832" max="14080" width="9.140625" style="3"/>
    <col min="14081" max="14081" width="30.7109375" style="3" customWidth="1"/>
    <col min="14082" max="14082" width="18" style="3" customWidth="1"/>
    <col min="14083" max="14083" width="11" style="3" customWidth="1"/>
    <col min="14084" max="14084" width="21" style="3" customWidth="1"/>
    <col min="14085" max="14086" width="11" style="3" customWidth="1"/>
    <col min="14087" max="14087" width="16.140625" style="3" customWidth="1"/>
    <col min="14088" max="14336" width="9.140625" style="3"/>
    <col min="14337" max="14337" width="30.7109375" style="3" customWidth="1"/>
    <col min="14338" max="14338" width="18" style="3" customWidth="1"/>
    <col min="14339" max="14339" width="11" style="3" customWidth="1"/>
    <col min="14340" max="14340" width="21" style="3" customWidth="1"/>
    <col min="14341" max="14342" width="11" style="3" customWidth="1"/>
    <col min="14343" max="14343" width="16.140625" style="3" customWidth="1"/>
    <col min="14344" max="14592" width="9.140625" style="3"/>
    <col min="14593" max="14593" width="30.7109375" style="3" customWidth="1"/>
    <col min="14594" max="14594" width="18" style="3" customWidth="1"/>
    <col min="14595" max="14595" width="11" style="3" customWidth="1"/>
    <col min="14596" max="14596" width="21" style="3" customWidth="1"/>
    <col min="14597" max="14598" width="11" style="3" customWidth="1"/>
    <col min="14599" max="14599" width="16.140625" style="3" customWidth="1"/>
    <col min="14600" max="14848" width="9.140625" style="3"/>
    <col min="14849" max="14849" width="30.7109375" style="3" customWidth="1"/>
    <col min="14850" max="14850" width="18" style="3" customWidth="1"/>
    <col min="14851" max="14851" width="11" style="3" customWidth="1"/>
    <col min="14852" max="14852" width="21" style="3" customWidth="1"/>
    <col min="14853" max="14854" width="11" style="3" customWidth="1"/>
    <col min="14855" max="14855" width="16.140625" style="3" customWidth="1"/>
    <col min="14856" max="15104" width="9.140625" style="3"/>
    <col min="15105" max="15105" width="30.7109375" style="3" customWidth="1"/>
    <col min="15106" max="15106" width="18" style="3" customWidth="1"/>
    <col min="15107" max="15107" width="11" style="3" customWidth="1"/>
    <col min="15108" max="15108" width="21" style="3" customWidth="1"/>
    <col min="15109" max="15110" width="11" style="3" customWidth="1"/>
    <col min="15111" max="15111" width="16.140625" style="3" customWidth="1"/>
    <col min="15112" max="15360" width="9.140625" style="3"/>
    <col min="15361" max="15361" width="30.7109375" style="3" customWidth="1"/>
    <col min="15362" max="15362" width="18" style="3" customWidth="1"/>
    <col min="15363" max="15363" width="11" style="3" customWidth="1"/>
    <col min="15364" max="15364" width="21" style="3" customWidth="1"/>
    <col min="15365" max="15366" width="11" style="3" customWidth="1"/>
    <col min="15367" max="15367" width="16.140625" style="3" customWidth="1"/>
    <col min="15368" max="15616" width="9.140625" style="3"/>
    <col min="15617" max="15617" width="30.7109375" style="3" customWidth="1"/>
    <col min="15618" max="15618" width="18" style="3" customWidth="1"/>
    <col min="15619" max="15619" width="11" style="3" customWidth="1"/>
    <col min="15620" max="15620" width="21" style="3" customWidth="1"/>
    <col min="15621" max="15622" width="11" style="3" customWidth="1"/>
    <col min="15623" max="15623" width="16.140625" style="3" customWidth="1"/>
    <col min="15624" max="15872" width="9.140625" style="3"/>
    <col min="15873" max="15873" width="30.7109375" style="3" customWidth="1"/>
    <col min="15874" max="15874" width="18" style="3" customWidth="1"/>
    <col min="15875" max="15875" width="11" style="3" customWidth="1"/>
    <col min="15876" max="15876" width="21" style="3" customWidth="1"/>
    <col min="15877" max="15878" width="11" style="3" customWidth="1"/>
    <col min="15879" max="15879" width="16.140625" style="3" customWidth="1"/>
    <col min="15880" max="16128" width="9.140625" style="3"/>
    <col min="16129" max="16129" width="30.7109375" style="3" customWidth="1"/>
    <col min="16130" max="16130" width="18" style="3" customWidth="1"/>
    <col min="16131" max="16131" width="11" style="3" customWidth="1"/>
    <col min="16132" max="16132" width="21" style="3" customWidth="1"/>
    <col min="16133" max="16134" width="11" style="3" customWidth="1"/>
    <col min="16135" max="16135" width="16.140625" style="3" customWidth="1"/>
    <col min="16136" max="16384" width="9.140625" style="3"/>
  </cols>
  <sheetData>
    <row r="1" spans="1:7" x14ac:dyDescent="0.2">
      <c r="A1" s="36" t="s">
        <v>0</v>
      </c>
      <c r="B1" s="36"/>
      <c r="C1" s="36"/>
      <c r="D1" s="36"/>
      <c r="E1" s="2"/>
      <c r="F1" s="2"/>
    </row>
    <row r="2" spans="1:7" x14ac:dyDescent="0.2">
      <c r="A2" s="36" t="s">
        <v>1</v>
      </c>
      <c r="B2" s="36"/>
      <c r="C2" s="36"/>
      <c r="D2" s="5"/>
      <c r="E2" s="5"/>
      <c r="F2" s="5"/>
    </row>
    <row r="3" spans="1:7" x14ac:dyDescent="0.2">
      <c r="A3" s="1">
        <v>2022</v>
      </c>
      <c r="B3" s="4"/>
      <c r="C3" s="5"/>
      <c r="D3" s="6"/>
      <c r="E3" s="5"/>
      <c r="F3" s="5"/>
    </row>
    <row r="4" spans="1:7" x14ac:dyDescent="0.2">
      <c r="A4" s="7"/>
      <c r="B4" s="4"/>
      <c r="C4" s="5"/>
      <c r="D4" s="6"/>
      <c r="E4" s="5"/>
      <c r="F4" s="5"/>
    </row>
    <row r="5" spans="1:7" ht="12.75" customHeight="1" x14ac:dyDescent="0.2">
      <c r="A5" s="8" t="s">
        <v>2</v>
      </c>
      <c r="B5" s="34" t="s">
        <v>3</v>
      </c>
      <c r="C5" s="9" t="s">
        <v>4</v>
      </c>
      <c r="D5" s="10" t="s">
        <v>5</v>
      </c>
      <c r="E5" s="10" t="s">
        <v>6</v>
      </c>
      <c r="F5" s="10" t="s">
        <v>7</v>
      </c>
      <c r="G5" s="11" t="s">
        <v>8</v>
      </c>
    </row>
    <row r="6" spans="1:7" ht="14.25" x14ac:dyDescent="0.2">
      <c r="A6" s="12"/>
      <c r="B6" s="35"/>
      <c r="C6" s="13"/>
      <c r="D6" s="10" t="s">
        <v>9</v>
      </c>
      <c r="E6" s="10" t="s">
        <v>10</v>
      </c>
      <c r="F6" s="10" t="s">
        <v>9</v>
      </c>
      <c r="G6" s="14"/>
    </row>
    <row r="7" spans="1:7" x14ac:dyDescent="0.2">
      <c r="A7" s="15" t="s">
        <v>11</v>
      </c>
      <c r="B7" s="16">
        <v>11960216</v>
      </c>
      <c r="C7" s="16">
        <v>472</v>
      </c>
      <c r="D7" s="16">
        <v>2</v>
      </c>
      <c r="E7" s="16">
        <v>469</v>
      </c>
      <c r="F7" s="16">
        <v>1</v>
      </c>
      <c r="G7" s="17">
        <f>C7/B7*20000</f>
        <v>0.78928340424621102</v>
      </c>
    </row>
    <row r="8" spans="1:7" x14ac:dyDescent="0.2">
      <c r="A8" s="18" t="s">
        <v>12</v>
      </c>
      <c r="B8" s="16">
        <v>264310</v>
      </c>
      <c r="C8" s="16">
        <v>9</v>
      </c>
      <c r="D8" s="16">
        <v>0</v>
      </c>
      <c r="E8" s="16">
        <v>9</v>
      </c>
      <c r="F8" s="16">
        <v>0</v>
      </c>
      <c r="G8" s="17">
        <f t="shared" ref="G8:G71" si="0">C8/B8*20000</f>
        <v>0.68101850100261063</v>
      </c>
    </row>
    <row r="9" spans="1:7" x14ac:dyDescent="0.2">
      <c r="A9" s="19" t="s">
        <v>13</v>
      </c>
      <c r="B9" s="20">
        <v>85627</v>
      </c>
      <c r="C9" s="21">
        <v>3</v>
      </c>
      <c r="D9" s="21">
        <v>0</v>
      </c>
      <c r="E9" s="21">
        <v>3</v>
      </c>
      <c r="F9" s="21">
        <v>0</v>
      </c>
      <c r="G9" s="22">
        <f t="shared" si="0"/>
        <v>0.70071355997524143</v>
      </c>
    </row>
    <row r="10" spans="1:7" x14ac:dyDescent="0.2">
      <c r="A10" s="19" t="s">
        <v>14</v>
      </c>
      <c r="B10" s="20">
        <v>84879</v>
      </c>
      <c r="C10" s="21">
        <v>2</v>
      </c>
      <c r="D10" s="21">
        <v>0</v>
      </c>
      <c r="E10" s="21">
        <v>2</v>
      </c>
      <c r="F10" s="21">
        <v>0</v>
      </c>
      <c r="G10" s="22">
        <f t="shared" si="0"/>
        <v>0.47125908646426085</v>
      </c>
    </row>
    <row r="11" spans="1:7" x14ac:dyDescent="0.2">
      <c r="A11" s="19" t="s">
        <v>15</v>
      </c>
      <c r="B11" s="20">
        <v>93804</v>
      </c>
      <c r="C11" s="21">
        <v>4</v>
      </c>
      <c r="D11" s="21">
        <v>0</v>
      </c>
      <c r="E11" s="21">
        <v>4</v>
      </c>
      <c r="F11" s="21">
        <v>0</v>
      </c>
      <c r="G11" s="22">
        <f t="shared" si="0"/>
        <v>0.85284209628587271</v>
      </c>
    </row>
    <row r="12" spans="1:7" x14ac:dyDescent="0.2">
      <c r="A12" s="23" t="s">
        <v>16</v>
      </c>
      <c r="B12" s="24">
        <v>463335</v>
      </c>
      <c r="C12" s="23">
        <v>16</v>
      </c>
      <c r="D12" s="23">
        <v>1</v>
      </c>
      <c r="E12" s="23">
        <v>15</v>
      </c>
      <c r="F12" s="23">
        <v>0</v>
      </c>
      <c r="G12" s="25">
        <f t="shared" si="0"/>
        <v>0.69064499767986454</v>
      </c>
    </row>
    <row r="13" spans="1:7" x14ac:dyDescent="0.2">
      <c r="A13" s="19" t="s">
        <v>16</v>
      </c>
      <c r="B13" s="20">
        <v>53562</v>
      </c>
      <c r="C13" s="21">
        <v>3</v>
      </c>
      <c r="D13" s="21">
        <v>1</v>
      </c>
      <c r="E13" s="21">
        <v>2</v>
      </c>
      <c r="F13" s="21">
        <v>0</v>
      </c>
      <c r="G13" s="22">
        <f t="shared" si="0"/>
        <v>1.1201971546992271</v>
      </c>
    </row>
    <row r="14" spans="1:7" x14ac:dyDescent="0.2">
      <c r="A14" s="19" t="s">
        <v>17</v>
      </c>
      <c r="B14" s="20">
        <v>53644</v>
      </c>
      <c r="C14" s="21">
        <v>1</v>
      </c>
      <c r="D14" s="21">
        <v>0</v>
      </c>
      <c r="E14" s="21">
        <v>1</v>
      </c>
      <c r="F14" s="21">
        <v>0</v>
      </c>
      <c r="G14" s="22">
        <f t="shared" si="0"/>
        <v>0.37282827529639845</v>
      </c>
    </row>
    <row r="15" spans="1:7" x14ac:dyDescent="0.2">
      <c r="A15" s="19" t="s">
        <v>18</v>
      </c>
      <c r="B15" s="20">
        <v>108509</v>
      </c>
      <c r="C15" s="21">
        <v>4</v>
      </c>
      <c r="D15" s="21">
        <v>0</v>
      </c>
      <c r="E15" s="21">
        <v>4</v>
      </c>
      <c r="F15" s="21">
        <v>0</v>
      </c>
      <c r="G15" s="22">
        <f t="shared" si="0"/>
        <v>0.73726603323226647</v>
      </c>
    </row>
    <row r="16" spans="1:7" x14ac:dyDescent="0.2">
      <c r="A16" s="19" t="s">
        <v>19</v>
      </c>
      <c r="B16" s="20">
        <v>124353</v>
      </c>
      <c r="C16" s="21">
        <v>5</v>
      </c>
      <c r="D16" s="21">
        <v>0</v>
      </c>
      <c r="E16" s="21">
        <v>5</v>
      </c>
      <c r="F16" s="21">
        <v>0</v>
      </c>
      <c r="G16" s="22">
        <f t="shared" si="0"/>
        <v>0.80416234429406608</v>
      </c>
    </row>
    <row r="17" spans="1:7" x14ac:dyDescent="0.2">
      <c r="A17" s="19" t="s">
        <v>20</v>
      </c>
      <c r="B17" s="20">
        <v>123267</v>
      </c>
      <c r="C17" s="21">
        <v>3</v>
      </c>
      <c r="D17" s="21">
        <v>0</v>
      </c>
      <c r="E17" s="21">
        <v>3</v>
      </c>
      <c r="F17" s="21">
        <v>0</v>
      </c>
      <c r="G17" s="22">
        <f t="shared" si="0"/>
        <v>0.48674827812796612</v>
      </c>
    </row>
    <row r="18" spans="1:7" x14ac:dyDescent="0.2">
      <c r="A18" s="23" t="s">
        <v>21</v>
      </c>
      <c r="B18" s="24">
        <v>701055</v>
      </c>
      <c r="C18" s="23">
        <v>26</v>
      </c>
      <c r="D18" s="23">
        <v>0</v>
      </c>
      <c r="E18" s="23">
        <v>26</v>
      </c>
      <c r="F18" s="23">
        <v>0</v>
      </c>
      <c r="G18" s="25">
        <f t="shared" si="0"/>
        <v>0.74173923586594492</v>
      </c>
    </row>
    <row r="19" spans="1:7" x14ac:dyDescent="0.2">
      <c r="A19" s="19" t="s">
        <v>21</v>
      </c>
      <c r="B19" s="20">
        <v>231665</v>
      </c>
      <c r="C19" s="21">
        <v>9</v>
      </c>
      <c r="D19" s="21">
        <v>0</v>
      </c>
      <c r="E19" s="21">
        <v>9</v>
      </c>
      <c r="F19" s="21">
        <v>0</v>
      </c>
      <c r="G19" s="22">
        <f t="shared" si="0"/>
        <v>0.77698400707918769</v>
      </c>
    </row>
    <row r="20" spans="1:7" x14ac:dyDescent="0.2">
      <c r="A20" s="19" t="s">
        <v>22</v>
      </c>
      <c r="B20" s="20">
        <v>300857</v>
      </c>
      <c r="C20" s="21">
        <v>12</v>
      </c>
      <c r="D20" s="21">
        <v>0</v>
      </c>
      <c r="E20" s="21">
        <v>12</v>
      </c>
      <c r="F20" s="21">
        <v>0</v>
      </c>
      <c r="G20" s="22">
        <f t="shared" si="0"/>
        <v>0.79772117650578189</v>
      </c>
    </row>
    <row r="21" spans="1:7" x14ac:dyDescent="0.2">
      <c r="A21" s="19" t="s">
        <v>23</v>
      </c>
      <c r="B21" s="20">
        <v>168533</v>
      </c>
      <c r="C21" s="21">
        <v>5</v>
      </c>
      <c r="D21" s="21">
        <v>0</v>
      </c>
      <c r="E21" s="21">
        <v>5</v>
      </c>
      <c r="F21" s="21">
        <v>0</v>
      </c>
      <c r="G21" s="22">
        <f t="shared" si="0"/>
        <v>0.59335560394700149</v>
      </c>
    </row>
    <row r="22" spans="1:7" x14ac:dyDescent="0.2">
      <c r="A22" s="23" t="s">
        <v>24</v>
      </c>
      <c r="B22" s="24">
        <v>635542</v>
      </c>
      <c r="C22" s="23">
        <v>25</v>
      </c>
      <c r="D22" s="23">
        <v>0</v>
      </c>
      <c r="E22" s="23">
        <v>25</v>
      </c>
      <c r="F22" s="23">
        <v>0</v>
      </c>
      <c r="G22" s="25">
        <f t="shared" si="0"/>
        <v>0.78673006662030209</v>
      </c>
    </row>
    <row r="23" spans="1:7" x14ac:dyDescent="0.2">
      <c r="A23" s="19" t="s">
        <v>25</v>
      </c>
      <c r="B23" s="20">
        <v>204452</v>
      </c>
      <c r="C23" s="21">
        <v>7</v>
      </c>
      <c r="D23" s="21">
        <v>0</v>
      </c>
      <c r="E23" s="21">
        <v>7</v>
      </c>
      <c r="F23" s="21">
        <v>0</v>
      </c>
      <c r="G23" s="22">
        <f t="shared" si="0"/>
        <v>0.6847573024475182</v>
      </c>
    </row>
    <row r="24" spans="1:7" x14ac:dyDescent="0.2">
      <c r="A24" s="19" t="s">
        <v>26</v>
      </c>
      <c r="B24" s="20">
        <v>395381</v>
      </c>
      <c r="C24" s="21">
        <v>17</v>
      </c>
      <c r="D24" s="21">
        <v>0</v>
      </c>
      <c r="E24" s="21">
        <v>17</v>
      </c>
      <c r="F24" s="21">
        <v>0</v>
      </c>
      <c r="G24" s="22">
        <f t="shared" si="0"/>
        <v>0.85993004216186419</v>
      </c>
    </row>
    <row r="25" spans="1:7" x14ac:dyDescent="0.2">
      <c r="A25" s="19" t="s">
        <v>27</v>
      </c>
      <c r="B25" s="20">
        <v>35709</v>
      </c>
      <c r="C25" s="21">
        <v>1</v>
      </c>
      <c r="D25" s="21">
        <v>0</v>
      </c>
      <c r="E25" s="21">
        <v>1</v>
      </c>
      <c r="F25" s="21">
        <v>0</v>
      </c>
      <c r="G25" s="22">
        <f t="shared" si="0"/>
        <v>0.56008289226805563</v>
      </c>
    </row>
    <row r="26" spans="1:7" x14ac:dyDescent="0.2">
      <c r="A26" s="23" t="s">
        <v>28</v>
      </c>
      <c r="B26" s="24">
        <v>312940</v>
      </c>
      <c r="C26" s="23">
        <v>13</v>
      </c>
      <c r="D26" s="23">
        <v>0</v>
      </c>
      <c r="E26" s="23">
        <v>13</v>
      </c>
      <c r="F26" s="23">
        <v>0</v>
      </c>
      <c r="G26" s="25">
        <f t="shared" si="0"/>
        <v>0.83083019109094403</v>
      </c>
    </row>
    <row r="27" spans="1:7" x14ac:dyDescent="0.2">
      <c r="A27" s="19" t="s">
        <v>29</v>
      </c>
      <c r="B27" s="20">
        <v>147344</v>
      </c>
      <c r="C27" s="21">
        <v>4</v>
      </c>
      <c r="D27" s="21">
        <v>0</v>
      </c>
      <c r="E27" s="21">
        <v>4</v>
      </c>
      <c r="F27" s="21">
        <v>0</v>
      </c>
      <c r="G27" s="22">
        <f t="shared" si="0"/>
        <v>0.54294711695080899</v>
      </c>
    </row>
    <row r="28" spans="1:7" x14ac:dyDescent="0.2">
      <c r="A28" s="19" t="s">
        <v>30</v>
      </c>
      <c r="B28" s="20">
        <v>85918</v>
      </c>
      <c r="C28" s="21">
        <v>5</v>
      </c>
      <c r="D28" s="21">
        <v>0</v>
      </c>
      <c r="E28" s="21">
        <v>5</v>
      </c>
      <c r="F28" s="21">
        <v>0</v>
      </c>
      <c r="G28" s="22">
        <f t="shared" si="0"/>
        <v>1.1639004632323844</v>
      </c>
    </row>
    <row r="29" spans="1:7" x14ac:dyDescent="0.2">
      <c r="A29" s="19" t="s">
        <v>31</v>
      </c>
      <c r="B29" s="20">
        <v>79678</v>
      </c>
      <c r="C29" s="21">
        <v>4</v>
      </c>
      <c r="D29" s="21">
        <v>0</v>
      </c>
      <c r="E29" s="21">
        <v>4</v>
      </c>
      <c r="F29" s="21">
        <v>0</v>
      </c>
      <c r="G29" s="22">
        <f t="shared" si="0"/>
        <v>1.0040412660960365</v>
      </c>
    </row>
    <row r="30" spans="1:7" x14ac:dyDescent="0.2">
      <c r="A30" s="23" t="s">
        <v>32</v>
      </c>
      <c r="B30" s="24">
        <v>452571</v>
      </c>
      <c r="C30" s="23">
        <v>21</v>
      </c>
      <c r="D30" s="23">
        <v>0</v>
      </c>
      <c r="E30" s="23">
        <v>21</v>
      </c>
      <c r="F30" s="23">
        <v>0</v>
      </c>
      <c r="G30" s="25">
        <f t="shared" si="0"/>
        <v>0.92803118184771005</v>
      </c>
    </row>
    <row r="31" spans="1:7" x14ac:dyDescent="0.2">
      <c r="A31" s="19" t="s">
        <v>32</v>
      </c>
      <c r="B31" s="20">
        <v>288653</v>
      </c>
      <c r="C31" s="21">
        <v>12</v>
      </c>
      <c r="D31" s="21">
        <v>0</v>
      </c>
      <c r="E31" s="21">
        <v>12</v>
      </c>
      <c r="F31" s="21">
        <v>0</v>
      </c>
      <c r="G31" s="22">
        <f t="shared" si="0"/>
        <v>0.83144814015444146</v>
      </c>
    </row>
    <row r="32" spans="1:7" x14ac:dyDescent="0.2">
      <c r="A32" s="19" t="s">
        <v>33</v>
      </c>
      <c r="B32" s="20">
        <v>163918</v>
      </c>
      <c r="C32" s="21">
        <v>9</v>
      </c>
      <c r="D32" s="21">
        <v>0</v>
      </c>
      <c r="E32" s="21">
        <v>9</v>
      </c>
      <c r="F32" s="21">
        <v>0</v>
      </c>
      <c r="G32" s="22">
        <f t="shared" si="0"/>
        <v>1.0981100306250686</v>
      </c>
    </row>
    <row r="33" spans="1:7" x14ac:dyDescent="0.2">
      <c r="A33" s="23" t="s">
        <v>34</v>
      </c>
      <c r="B33" s="24">
        <v>240131</v>
      </c>
      <c r="C33" s="23">
        <v>13</v>
      </c>
      <c r="D33" s="23">
        <v>0</v>
      </c>
      <c r="E33" s="23">
        <v>13</v>
      </c>
      <c r="F33" s="23">
        <v>0</v>
      </c>
      <c r="G33" s="25">
        <f t="shared" si="0"/>
        <v>1.0827423364746742</v>
      </c>
    </row>
    <row r="34" spans="1:7" x14ac:dyDescent="0.2">
      <c r="A34" s="19" t="s">
        <v>34</v>
      </c>
      <c r="B34" s="20">
        <v>240131</v>
      </c>
      <c r="C34" s="21">
        <v>13</v>
      </c>
      <c r="D34" s="21">
        <v>0</v>
      </c>
      <c r="E34" s="21">
        <v>13</v>
      </c>
      <c r="F34" s="21">
        <v>0</v>
      </c>
      <c r="G34" s="22">
        <f t="shared" si="0"/>
        <v>1.0827423364746742</v>
      </c>
    </row>
    <row r="35" spans="1:7" x14ac:dyDescent="0.2">
      <c r="A35" s="23" t="s">
        <v>35</v>
      </c>
      <c r="B35" s="24">
        <v>208859</v>
      </c>
      <c r="C35" s="23">
        <v>12</v>
      </c>
      <c r="D35" s="23">
        <v>0</v>
      </c>
      <c r="E35" s="23">
        <v>12</v>
      </c>
      <c r="F35" s="23">
        <v>0</v>
      </c>
      <c r="G35" s="25">
        <f t="shared" si="0"/>
        <v>1.1491005893928439</v>
      </c>
    </row>
    <row r="36" spans="1:7" x14ac:dyDescent="0.2">
      <c r="A36" s="19" t="s">
        <v>35</v>
      </c>
      <c r="B36" s="20">
        <v>119487</v>
      </c>
      <c r="C36" s="21">
        <v>6</v>
      </c>
      <c r="D36" s="21">
        <v>0</v>
      </c>
      <c r="E36" s="21">
        <v>6</v>
      </c>
      <c r="F36" s="21">
        <v>0</v>
      </c>
      <c r="G36" s="22">
        <f t="shared" si="0"/>
        <v>1.0042933540887293</v>
      </c>
    </row>
    <row r="37" spans="1:7" x14ac:dyDescent="0.2">
      <c r="A37" s="19" t="s">
        <v>36</v>
      </c>
      <c r="B37" s="20">
        <v>89372</v>
      </c>
      <c r="C37" s="21">
        <v>6</v>
      </c>
      <c r="D37" s="21">
        <v>0</v>
      </c>
      <c r="E37" s="21">
        <v>6</v>
      </c>
      <c r="F37" s="21">
        <v>0</v>
      </c>
      <c r="G37" s="22">
        <f t="shared" si="0"/>
        <v>1.3427024123886675</v>
      </c>
    </row>
    <row r="38" spans="1:7" x14ac:dyDescent="0.2">
      <c r="A38" s="23" t="s">
        <v>37</v>
      </c>
      <c r="B38" s="24">
        <v>425197</v>
      </c>
      <c r="C38" s="23">
        <v>19</v>
      </c>
      <c r="D38" s="23">
        <v>0</v>
      </c>
      <c r="E38" s="23">
        <v>19</v>
      </c>
      <c r="F38" s="23">
        <v>0</v>
      </c>
      <c r="G38" s="25">
        <f t="shared" si="0"/>
        <v>0.89370338925251125</v>
      </c>
    </row>
    <row r="39" spans="1:7" x14ac:dyDescent="0.2">
      <c r="A39" s="19" t="s">
        <v>38</v>
      </c>
      <c r="B39" s="20">
        <v>285343</v>
      </c>
      <c r="C39" s="21">
        <v>14</v>
      </c>
      <c r="D39" s="21">
        <v>0</v>
      </c>
      <c r="E39" s="21">
        <v>14</v>
      </c>
      <c r="F39" s="21">
        <v>0</v>
      </c>
      <c r="G39" s="22">
        <f t="shared" si="0"/>
        <v>0.98127516707962004</v>
      </c>
    </row>
    <row r="40" spans="1:7" x14ac:dyDescent="0.2">
      <c r="A40" s="19" t="s">
        <v>39</v>
      </c>
      <c r="B40" s="20">
        <v>139854</v>
      </c>
      <c r="C40" s="21">
        <v>5</v>
      </c>
      <c r="D40" s="21">
        <v>0</v>
      </c>
      <c r="E40" s="21">
        <v>5</v>
      </c>
      <c r="F40" s="21">
        <v>0</v>
      </c>
      <c r="G40" s="22">
        <f t="shared" si="0"/>
        <v>0.71503138987801573</v>
      </c>
    </row>
    <row r="41" spans="1:7" x14ac:dyDescent="0.2">
      <c r="A41" s="23" t="s">
        <v>40</v>
      </c>
      <c r="B41" s="24">
        <v>287723</v>
      </c>
      <c r="C41" s="23">
        <v>14</v>
      </c>
      <c r="D41" s="23">
        <v>0</v>
      </c>
      <c r="E41" s="23">
        <v>14</v>
      </c>
      <c r="F41" s="23">
        <v>0</v>
      </c>
      <c r="G41" s="25">
        <f t="shared" si="0"/>
        <v>0.97315821119618517</v>
      </c>
    </row>
    <row r="42" spans="1:7" x14ac:dyDescent="0.2">
      <c r="A42" s="19" t="s">
        <v>40</v>
      </c>
      <c r="B42" s="20">
        <v>110994</v>
      </c>
      <c r="C42" s="21">
        <v>5</v>
      </c>
      <c r="D42" s="21">
        <v>0</v>
      </c>
      <c r="E42" s="21">
        <v>5</v>
      </c>
      <c r="F42" s="21">
        <v>0</v>
      </c>
      <c r="G42" s="22">
        <f t="shared" si="0"/>
        <v>0.90094960087932685</v>
      </c>
    </row>
    <row r="43" spans="1:7" x14ac:dyDescent="0.2">
      <c r="A43" s="19" t="s">
        <v>41</v>
      </c>
      <c r="B43" s="20">
        <v>176729</v>
      </c>
      <c r="C43" s="21">
        <v>9</v>
      </c>
      <c r="D43" s="21">
        <v>0</v>
      </c>
      <c r="E43" s="21">
        <v>9</v>
      </c>
      <c r="F43" s="21">
        <v>0</v>
      </c>
      <c r="G43" s="22">
        <f t="shared" si="0"/>
        <v>1.0185085639595086</v>
      </c>
    </row>
    <row r="44" spans="1:7" x14ac:dyDescent="0.2">
      <c r="A44" s="23" t="s">
        <v>42</v>
      </c>
      <c r="B44" s="24">
        <v>492732</v>
      </c>
      <c r="C44" s="23">
        <v>18</v>
      </c>
      <c r="D44" s="23">
        <v>0</v>
      </c>
      <c r="E44" s="23">
        <v>18</v>
      </c>
      <c r="F44" s="23">
        <v>0</v>
      </c>
      <c r="G44" s="25">
        <f t="shared" si="0"/>
        <v>0.73062029663184047</v>
      </c>
    </row>
    <row r="45" spans="1:7" x14ac:dyDescent="0.2">
      <c r="A45" s="19" t="s">
        <v>43</v>
      </c>
      <c r="B45" s="20">
        <v>114135</v>
      </c>
      <c r="C45" s="21">
        <v>4</v>
      </c>
      <c r="D45" s="21">
        <v>0</v>
      </c>
      <c r="E45" s="21">
        <v>4</v>
      </c>
      <c r="F45" s="21">
        <v>0</v>
      </c>
      <c r="G45" s="22">
        <f t="shared" si="0"/>
        <v>0.7009243439786218</v>
      </c>
    </row>
    <row r="46" spans="1:7" x14ac:dyDescent="0.2">
      <c r="A46" s="19" t="s">
        <v>42</v>
      </c>
      <c r="B46" s="20">
        <v>112847</v>
      </c>
      <c r="C46" s="21">
        <v>5</v>
      </c>
      <c r="D46" s="21">
        <v>0</v>
      </c>
      <c r="E46" s="21">
        <v>5</v>
      </c>
      <c r="F46" s="21">
        <v>0</v>
      </c>
      <c r="G46" s="22">
        <f t="shared" si="0"/>
        <v>0.88615559119870269</v>
      </c>
    </row>
    <row r="47" spans="1:7" x14ac:dyDescent="0.2">
      <c r="A47" s="19" t="s">
        <v>44</v>
      </c>
      <c r="B47" s="20">
        <v>265750</v>
      </c>
      <c r="C47" s="21">
        <v>9</v>
      </c>
      <c r="D47" s="21">
        <v>0</v>
      </c>
      <c r="E47" s="21">
        <v>9</v>
      </c>
      <c r="F47" s="21">
        <v>0</v>
      </c>
      <c r="G47" s="22">
        <f t="shared" si="0"/>
        <v>0.67732831608654753</v>
      </c>
    </row>
    <row r="48" spans="1:7" x14ac:dyDescent="0.2">
      <c r="A48" s="23" t="s">
        <v>45</v>
      </c>
      <c r="B48" s="24">
        <v>392097</v>
      </c>
      <c r="C48" s="23">
        <v>16</v>
      </c>
      <c r="D48" s="23">
        <v>0</v>
      </c>
      <c r="E48" s="23">
        <v>16</v>
      </c>
      <c r="F48" s="23">
        <v>0</v>
      </c>
      <c r="G48" s="25">
        <f t="shared" si="0"/>
        <v>0.81612458141735345</v>
      </c>
    </row>
    <row r="49" spans="1:7" x14ac:dyDescent="0.2">
      <c r="A49" s="19" t="s">
        <v>45</v>
      </c>
      <c r="B49" s="20">
        <v>237288</v>
      </c>
      <c r="C49" s="21">
        <v>8</v>
      </c>
      <c r="D49" s="21">
        <v>0</v>
      </c>
      <c r="E49" s="21">
        <v>8</v>
      </c>
      <c r="F49" s="21">
        <v>0</v>
      </c>
      <c r="G49" s="22">
        <f t="shared" si="0"/>
        <v>0.67428609959205699</v>
      </c>
    </row>
    <row r="50" spans="1:7" x14ac:dyDescent="0.2">
      <c r="A50" s="19" t="s">
        <v>46</v>
      </c>
      <c r="B50" s="20">
        <v>154809</v>
      </c>
      <c r="C50" s="21">
        <v>8</v>
      </c>
      <c r="D50" s="21">
        <v>0</v>
      </c>
      <c r="E50" s="21">
        <v>8</v>
      </c>
      <c r="F50" s="21">
        <v>0</v>
      </c>
      <c r="G50" s="22">
        <f t="shared" si="0"/>
        <v>1.0335316422171839</v>
      </c>
    </row>
    <row r="51" spans="1:7" x14ac:dyDescent="0.2">
      <c r="A51" s="23" t="s">
        <v>47</v>
      </c>
      <c r="B51" s="24">
        <v>560055</v>
      </c>
      <c r="C51" s="23">
        <v>24</v>
      </c>
      <c r="D51" s="23">
        <v>0</v>
      </c>
      <c r="E51" s="23">
        <v>24</v>
      </c>
      <c r="F51" s="23">
        <v>0</v>
      </c>
      <c r="G51" s="25">
        <f t="shared" si="0"/>
        <v>0.85705868173661526</v>
      </c>
    </row>
    <row r="52" spans="1:7" x14ac:dyDescent="0.2">
      <c r="A52" s="19" t="s">
        <v>48</v>
      </c>
      <c r="B52" s="20">
        <v>136600</v>
      </c>
      <c r="C52" s="21">
        <v>6</v>
      </c>
      <c r="D52" s="21">
        <v>0</v>
      </c>
      <c r="E52" s="21">
        <v>6</v>
      </c>
      <c r="F52" s="21">
        <v>0</v>
      </c>
      <c r="G52" s="22">
        <f t="shared" si="0"/>
        <v>0.87847730600292828</v>
      </c>
    </row>
    <row r="53" spans="1:7" x14ac:dyDescent="0.2">
      <c r="A53" s="19" t="s">
        <v>47</v>
      </c>
      <c r="B53" s="20">
        <v>212875</v>
      </c>
      <c r="C53" s="21">
        <v>9</v>
      </c>
      <c r="D53" s="21">
        <v>0</v>
      </c>
      <c r="E53" s="21">
        <v>9</v>
      </c>
      <c r="F53" s="21">
        <v>0</v>
      </c>
      <c r="G53" s="22">
        <f t="shared" si="0"/>
        <v>0.8455666470933646</v>
      </c>
    </row>
    <row r="54" spans="1:7" x14ac:dyDescent="0.2">
      <c r="A54" s="19" t="s">
        <v>49</v>
      </c>
      <c r="B54" s="20">
        <v>138247</v>
      </c>
      <c r="C54" s="21">
        <v>4</v>
      </c>
      <c r="D54" s="21">
        <v>0</v>
      </c>
      <c r="E54" s="21">
        <v>4</v>
      </c>
      <c r="F54" s="21">
        <v>0</v>
      </c>
      <c r="G54" s="22">
        <f t="shared" si="0"/>
        <v>0.57867440161450157</v>
      </c>
    </row>
    <row r="55" spans="1:7" x14ac:dyDescent="0.2">
      <c r="A55" s="19" t="s">
        <v>50</v>
      </c>
      <c r="B55" s="20">
        <v>72333</v>
      </c>
      <c r="C55" s="21">
        <v>5</v>
      </c>
      <c r="D55" s="21">
        <v>0</v>
      </c>
      <c r="E55" s="21">
        <v>5</v>
      </c>
      <c r="F55" s="21">
        <v>0</v>
      </c>
      <c r="G55" s="22">
        <f t="shared" si="0"/>
        <v>1.3824948502066832</v>
      </c>
    </row>
    <row r="56" spans="1:7" x14ac:dyDescent="0.2">
      <c r="A56" s="23" t="s">
        <v>51</v>
      </c>
      <c r="B56" s="24">
        <v>230019</v>
      </c>
      <c r="C56" s="23">
        <v>9</v>
      </c>
      <c r="D56" s="23">
        <v>0</v>
      </c>
      <c r="E56" s="23">
        <v>9</v>
      </c>
      <c r="F56" s="23">
        <v>0</v>
      </c>
      <c r="G56" s="25">
        <f t="shared" si="0"/>
        <v>0.78254405070885447</v>
      </c>
    </row>
    <row r="57" spans="1:7" x14ac:dyDescent="0.2">
      <c r="A57" s="19" t="s">
        <v>51</v>
      </c>
      <c r="B57" s="20">
        <v>230019</v>
      </c>
      <c r="C57" s="21">
        <v>9</v>
      </c>
      <c r="D57" s="21">
        <v>0</v>
      </c>
      <c r="E57" s="21">
        <v>9</v>
      </c>
      <c r="F57" s="21">
        <v>0</v>
      </c>
      <c r="G57" s="22">
        <f t="shared" si="0"/>
        <v>0.78254405070885447</v>
      </c>
    </row>
    <row r="58" spans="1:7" x14ac:dyDescent="0.2">
      <c r="A58" s="23" t="s">
        <v>52</v>
      </c>
      <c r="B58" s="24">
        <v>323777</v>
      </c>
      <c r="C58" s="23">
        <v>12</v>
      </c>
      <c r="D58" s="23">
        <v>0</v>
      </c>
      <c r="E58" s="23">
        <v>12</v>
      </c>
      <c r="F58" s="23">
        <v>0</v>
      </c>
      <c r="G58" s="25">
        <f t="shared" si="0"/>
        <v>0.74125092270297155</v>
      </c>
    </row>
    <row r="59" spans="1:7" x14ac:dyDescent="0.2">
      <c r="A59" s="19" t="s">
        <v>53</v>
      </c>
      <c r="B59" s="20">
        <v>96294</v>
      </c>
      <c r="C59" s="21">
        <v>5</v>
      </c>
      <c r="D59" s="21">
        <v>0</v>
      </c>
      <c r="E59" s="21">
        <v>5</v>
      </c>
      <c r="F59" s="21">
        <v>0</v>
      </c>
      <c r="G59" s="22">
        <f t="shared" si="0"/>
        <v>1.0384863023656719</v>
      </c>
    </row>
    <row r="60" spans="1:7" x14ac:dyDescent="0.2">
      <c r="A60" s="19" t="s">
        <v>54</v>
      </c>
      <c r="B60" s="20">
        <v>227483</v>
      </c>
      <c r="C60" s="21">
        <v>7</v>
      </c>
      <c r="D60" s="21">
        <v>0</v>
      </c>
      <c r="E60" s="21">
        <v>7</v>
      </c>
      <c r="F60" s="21">
        <v>0</v>
      </c>
      <c r="G60" s="22">
        <f t="shared" si="0"/>
        <v>0.61543060360554425</v>
      </c>
    </row>
    <row r="61" spans="1:7" x14ac:dyDescent="0.2">
      <c r="A61" s="23" t="s">
        <v>55</v>
      </c>
      <c r="B61" s="24">
        <v>323692</v>
      </c>
      <c r="C61" s="23">
        <v>9</v>
      </c>
      <c r="D61" s="23">
        <v>0</v>
      </c>
      <c r="E61" s="23">
        <v>9</v>
      </c>
      <c r="F61" s="23">
        <v>0</v>
      </c>
      <c r="G61" s="25">
        <f t="shared" si="0"/>
        <v>0.55608417878724214</v>
      </c>
    </row>
    <row r="62" spans="1:7" x14ac:dyDescent="0.2">
      <c r="A62" s="19" t="s">
        <v>56</v>
      </c>
      <c r="B62" s="20">
        <v>16574</v>
      </c>
      <c r="C62" s="21">
        <v>0</v>
      </c>
      <c r="D62" s="21">
        <v>0</v>
      </c>
      <c r="E62" s="21">
        <v>0</v>
      </c>
      <c r="F62" s="21">
        <v>0</v>
      </c>
      <c r="G62" s="22">
        <f t="shared" si="0"/>
        <v>0</v>
      </c>
    </row>
    <row r="63" spans="1:7" x14ac:dyDescent="0.2">
      <c r="A63" s="19" t="s">
        <v>57</v>
      </c>
      <c r="B63" s="20">
        <v>23823</v>
      </c>
      <c r="C63" s="21">
        <v>2</v>
      </c>
      <c r="D63" s="21">
        <v>0</v>
      </c>
      <c r="E63" s="21">
        <v>2</v>
      </c>
      <c r="F63" s="21">
        <v>0</v>
      </c>
      <c r="G63" s="22">
        <f t="shared" si="0"/>
        <v>1.6790496578936323</v>
      </c>
    </row>
    <row r="64" spans="1:7" x14ac:dyDescent="0.2">
      <c r="A64" s="19" t="s">
        <v>58</v>
      </c>
      <c r="B64" s="20">
        <v>55924</v>
      </c>
      <c r="C64" s="21">
        <v>1</v>
      </c>
      <c r="D64" s="21">
        <v>0</v>
      </c>
      <c r="E64" s="21">
        <v>1</v>
      </c>
      <c r="F64" s="21">
        <v>0</v>
      </c>
      <c r="G64" s="22">
        <f t="shared" si="0"/>
        <v>0.35762820971318215</v>
      </c>
    </row>
    <row r="65" spans="1:7" x14ac:dyDescent="0.2">
      <c r="A65" s="19" t="s">
        <v>55</v>
      </c>
      <c r="B65" s="20">
        <v>66997</v>
      </c>
      <c r="C65" s="21">
        <v>3</v>
      </c>
      <c r="D65" s="21">
        <v>0</v>
      </c>
      <c r="E65" s="21">
        <v>3</v>
      </c>
      <c r="F65" s="21">
        <v>0</v>
      </c>
      <c r="G65" s="22">
        <f t="shared" si="0"/>
        <v>0.8955624878725913</v>
      </c>
    </row>
    <row r="66" spans="1:7" x14ac:dyDescent="0.2">
      <c r="A66" s="19" t="s">
        <v>59</v>
      </c>
      <c r="B66" s="20">
        <v>114710</v>
      </c>
      <c r="C66" s="21">
        <v>2</v>
      </c>
      <c r="D66" s="21">
        <v>0</v>
      </c>
      <c r="E66" s="21">
        <v>2</v>
      </c>
      <c r="F66" s="21">
        <v>0</v>
      </c>
      <c r="G66" s="22">
        <f t="shared" si="0"/>
        <v>0.34870543108708912</v>
      </c>
    </row>
    <row r="67" spans="1:7" x14ac:dyDescent="0.2">
      <c r="A67" s="19" t="s">
        <v>60</v>
      </c>
      <c r="B67" s="20">
        <v>45664</v>
      </c>
      <c r="C67" s="21">
        <v>1</v>
      </c>
      <c r="D67" s="21">
        <v>0</v>
      </c>
      <c r="E67" s="21">
        <v>1</v>
      </c>
      <c r="F67" s="21">
        <v>0</v>
      </c>
      <c r="G67" s="22">
        <f t="shared" si="0"/>
        <v>0.43798177995795373</v>
      </c>
    </row>
    <row r="68" spans="1:7" x14ac:dyDescent="0.2">
      <c r="A68" s="23" t="s">
        <v>61</v>
      </c>
      <c r="B68" s="24">
        <v>643324</v>
      </c>
      <c r="C68" s="23">
        <v>30</v>
      </c>
      <c r="D68" s="23">
        <v>0</v>
      </c>
      <c r="E68" s="23">
        <v>30</v>
      </c>
      <c r="F68" s="23">
        <v>0</v>
      </c>
      <c r="G68" s="25">
        <f t="shared" si="0"/>
        <v>0.93265601780751228</v>
      </c>
    </row>
    <row r="69" spans="1:7" x14ac:dyDescent="0.2">
      <c r="A69" s="19" t="s">
        <v>62</v>
      </c>
      <c r="B69" s="20">
        <v>345530</v>
      </c>
      <c r="C69" s="21">
        <v>18</v>
      </c>
      <c r="D69" s="21">
        <v>0</v>
      </c>
      <c r="E69" s="21">
        <v>18</v>
      </c>
      <c r="F69" s="21">
        <v>0</v>
      </c>
      <c r="G69" s="22">
        <f t="shared" si="0"/>
        <v>1.0418776951350099</v>
      </c>
    </row>
    <row r="70" spans="1:7" x14ac:dyDescent="0.2">
      <c r="A70" s="19" t="s">
        <v>63</v>
      </c>
      <c r="B70" s="20">
        <v>297794</v>
      </c>
      <c r="C70" s="21">
        <v>12</v>
      </c>
      <c r="D70" s="21">
        <v>0</v>
      </c>
      <c r="E70" s="21">
        <v>12</v>
      </c>
      <c r="F70" s="21">
        <v>0</v>
      </c>
      <c r="G70" s="22">
        <f t="shared" si="0"/>
        <v>0.80592624431654092</v>
      </c>
    </row>
    <row r="71" spans="1:7" x14ac:dyDescent="0.2">
      <c r="A71" s="23" t="s">
        <v>64</v>
      </c>
      <c r="B71" s="24">
        <v>361339</v>
      </c>
      <c r="C71" s="23">
        <v>8</v>
      </c>
      <c r="D71" s="23">
        <v>0</v>
      </c>
      <c r="E71" s="23">
        <v>8</v>
      </c>
      <c r="F71" s="23">
        <v>0</v>
      </c>
      <c r="G71" s="25">
        <f t="shared" si="0"/>
        <v>0.44279748380329831</v>
      </c>
    </row>
    <row r="72" spans="1:7" x14ac:dyDescent="0.2">
      <c r="A72" s="19" t="s">
        <v>65</v>
      </c>
      <c r="B72" s="20">
        <v>81964</v>
      </c>
      <c r="C72" s="21">
        <v>3</v>
      </c>
      <c r="D72" s="21">
        <v>0</v>
      </c>
      <c r="E72" s="21">
        <v>3</v>
      </c>
      <c r="F72" s="21">
        <v>0</v>
      </c>
      <c r="G72" s="22">
        <f t="shared" ref="G72:G135" si="1">C72/B72*20000</f>
        <v>0.7320286955248646</v>
      </c>
    </row>
    <row r="73" spans="1:7" x14ac:dyDescent="0.2">
      <c r="A73" s="19" t="s">
        <v>66</v>
      </c>
      <c r="B73" s="20">
        <v>49655</v>
      </c>
      <c r="C73" s="21">
        <v>1</v>
      </c>
      <c r="D73" s="21">
        <v>0</v>
      </c>
      <c r="E73" s="21">
        <v>1</v>
      </c>
      <c r="F73" s="21">
        <v>0</v>
      </c>
      <c r="G73" s="22">
        <f t="shared" si="1"/>
        <v>0.40277917631658444</v>
      </c>
    </row>
    <row r="74" spans="1:7" x14ac:dyDescent="0.2">
      <c r="A74" s="19" t="s">
        <v>67</v>
      </c>
      <c r="B74" s="20">
        <v>33527</v>
      </c>
      <c r="C74" s="21">
        <v>1</v>
      </c>
      <c r="D74" s="21">
        <v>0</v>
      </c>
      <c r="E74" s="21">
        <v>1</v>
      </c>
      <c r="F74" s="21">
        <v>0</v>
      </c>
      <c r="G74" s="22">
        <f t="shared" si="1"/>
        <v>0.59653413666597066</v>
      </c>
    </row>
    <row r="75" spans="1:7" x14ac:dyDescent="0.2">
      <c r="A75" s="19" t="s">
        <v>68</v>
      </c>
      <c r="B75" s="20">
        <v>80622</v>
      </c>
      <c r="C75" s="21">
        <v>1</v>
      </c>
      <c r="D75" s="21">
        <v>0</v>
      </c>
      <c r="E75" s="21">
        <v>1</v>
      </c>
      <c r="F75" s="21">
        <v>0</v>
      </c>
      <c r="G75" s="22">
        <f t="shared" si="1"/>
        <v>0.24807124606186898</v>
      </c>
    </row>
    <row r="76" spans="1:7" x14ac:dyDescent="0.2">
      <c r="A76" s="19" t="s">
        <v>69</v>
      </c>
      <c r="B76" s="20">
        <v>19324</v>
      </c>
      <c r="C76" s="21">
        <v>1</v>
      </c>
      <c r="D76" s="21">
        <v>0</v>
      </c>
      <c r="E76" s="21">
        <v>1</v>
      </c>
      <c r="F76" s="21">
        <v>0</v>
      </c>
      <c r="G76" s="22">
        <f t="shared" si="1"/>
        <v>1.0349824052991099</v>
      </c>
    </row>
    <row r="77" spans="1:7" x14ac:dyDescent="0.2">
      <c r="A77" s="19" t="s">
        <v>70</v>
      </c>
      <c r="B77" s="20">
        <v>96247</v>
      </c>
      <c r="C77" s="21">
        <v>1</v>
      </c>
      <c r="D77" s="21">
        <v>0</v>
      </c>
      <c r="E77" s="21">
        <v>1</v>
      </c>
      <c r="F77" s="21">
        <v>0</v>
      </c>
      <c r="G77" s="22">
        <f t="shared" si="1"/>
        <v>0.20779868463432627</v>
      </c>
    </row>
    <row r="78" spans="1:7" x14ac:dyDescent="0.2">
      <c r="A78" s="23" t="s">
        <v>71</v>
      </c>
      <c r="B78" s="24">
        <v>165856</v>
      </c>
      <c r="C78" s="23">
        <v>18</v>
      </c>
      <c r="D78" s="23">
        <v>0</v>
      </c>
      <c r="E78" s="23">
        <v>18</v>
      </c>
      <c r="F78" s="23">
        <v>0</v>
      </c>
      <c r="G78" s="25">
        <f t="shared" si="1"/>
        <v>2.1705575921281111</v>
      </c>
    </row>
    <row r="79" spans="1:7" x14ac:dyDescent="0.2">
      <c r="A79" s="19" t="s">
        <v>72</v>
      </c>
      <c r="B79" s="20">
        <v>8499</v>
      </c>
      <c r="C79" s="21">
        <v>3</v>
      </c>
      <c r="D79" s="21">
        <v>0</v>
      </c>
      <c r="E79" s="21">
        <v>3</v>
      </c>
      <c r="F79" s="21">
        <v>0</v>
      </c>
      <c r="G79" s="22">
        <f t="shared" si="1"/>
        <v>7.0596540769502294</v>
      </c>
    </row>
    <row r="80" spans="1:7" x14ac:dyDescent="0.2">
      <c r="A80" s="19" t="s">
        <v>71</v>
      </c>
      <c r="B80" s="20">
        <v>157357</v>
      </c>
      <c r="C80" s="21">
        <v>15</v>
      </c>
      <c r="D80" s="21">
        <v>0</v>
      </c>
      <c r="E80" s="21">
        <v>15</v>
      </c>
      <c r="F80" s="21">
        <v>0</v>
      </c>
      <c r="G80" s="22">
        <f t="shared" si="1"/>
        <v>1.9064928792490958</v>
      </c>
    </row>
    <row r="81" spans="1:7" x14ac:dyDescent="0.2">
      <c r="A81" s="23" t="s">
        <v>73</v>
      </c>
      <c r="B81" s="24">
        <v>472569</v>
      </c>
      <c r="C81" s="23">
        <v>20</v>
      </c>
      <c r="D81" s="23">
        <v>0</v>
      </c>
      <c r="E81" s="23">
        <v>20</v>
      </c>
      <c r="F81" s="23">
        <v>0</v>
      </c>
      <c r="G81" s="25">
        <f t="shared" si="1"/>
        <v>0.8464372398528045</v>
      </c>
    </row>
    <row r="82" spans="1:7" x14ac:dyDescent="0.2">
      <c r="A82" s="19" t="s">
        <v>74</v>
      </c>
      <c r="B82" s="20">
        <v>99616</v>
      </c>
      <c r="C82" s="21">
        <v>6</v>
      </c>
      <c r="D82" s="21">
        <v>0</v>
      </c>
      <c r="E82" s="21">
        <v>6</v>
      </c>
      <c r="F82" s="21">
        <v>0</v>
      </c>
      <c r="G82" s="22">
        <f t="shared" si="1"/>
        <v>1.2046257629296497</v>
      </c>
    </row>
    <row r="83" spans="1:7" x14ac:dyDescent="0.2">
      <c r="A83" s="19" t="s">
        <v>75</v>
      </c>
      <c r="B83" s="20">
        <v>138472</v>
      </c>
      <c r="C83" s="21">
        <v>5</v>
      </c>
      <c r="D83" s="21">
        <v>0</v>
      </c>
      <c r="E83" s="21">
        <v>5</v>
      </c>
      <c r="F83" s="21">
        <v>0</v>
      </c>
      <c r="G83" s="22">
        <f t="shared" si="1"/>
        <v>0.72216765844358433</v>
      </c>
    </row>
    <row r="84" spans="1:7" x14ac:dyDescent="0.2">
      <c r="A84" s="19" t="s">
        <v>73</v>
      </c>
      <c r="B84" s="20">
        <v>129027</v>
      </c>
      <c r="C84" s="21">
        <v>4</v>
      </c>
      <c r="D84" s="21">
        <v>0</v>
      </c>
      <c r="E84" s="21">
        <v>4</v>
      </c>
      <c r="F84" s="21">
        <v>0</v>
      </c>
      <c r="G84" s="22">
        <f t="shared" si="1"/>
        <v>0.62002526602959063</v>
      </c>
    </row>
    <row r="85" spans="1:7" x14ac:dyDescent="0.2">
      <c r="A85" s="19" t="s">
        <v>76</v>
      </c>
      <c r="B85" s="20">
        <v>105454</v>
      </c>
      <c r="C85" s="21">
        <v>5</v>
      </c>
      <c r="D85" s="21">
        <v>0</v>
      </c>
      <c r="E85" s="21">
        <v>5</v>
      </c>
      <c r="F85" s="21">
        <v>0</v>
      </c>
      <c r="G85" s="22">
        <f t="shared" si="1"/>
        <v>0.94828076696948427</v>
      </c>
    </row>
    <row r="86" spans="1:7" x14ac:dyDescent="0.2">
      <c r="A86" s="23" t="s">
        <v>77</v>
      </c>
      <c r="B86" s="24">
        <v>178253</v>
      </c>
      <c r="C86" s="23">
        <v>7</v>
      </c>
      <c r="D86" s="23">
        <v>0</v>
      </c>
      <c r="E86" s="23">
        <v>7</v>
      </c>
      <c r="F86" s="23">
        <v>0</v>
      </c>
      <c r="G86" s="25">
        <f t="shared" si="1"/>
        <v>0.78540052621835255</v>
      </c>
    </row>
    <row r="87" spans="1:7" x14ac:dyDescent="0.2">
      <c r="A87" s="19" t="s">
        <v>78</v>
      </c>
      <c r="B87" s="20">
        <v>87339</v>
      </c>
      <c r="C87" s="21">
        <v>4</v>
      </c>
      <c r="D87" s="21">
        <v>0</v>
      </c>
      <c r="E87" s="21">
        <v>4</v>
      </c>
      <c r="F87" s="21">
        <v>0</v>
      </c>
      <c r="G87" s="22">
        <f t="shared" si="1"/>
        <v>0.91597110111175994</v>
      </c>
    </row>
    <row r="88" spans="1:7" x14ac:dyDescent="0.2">
      <c r="A88" s="19" t="s">
        <v>77</v>
      </c>
      <c r="B88" s="20">
        <v>90914</v>
      </c>
      <c r="C88" s="21">
        <v>3</v>
      </c>
      <c r="D88" s="21">
        <v>0</v>
      </c>
      <c r="E88" s="21">
        <v>3</v>
      </c>
      <c r="F88" s="21">
        <v>0</v>
      </c>
      <c r="G88" s="22">
        <f t="shared" si="1"/>
        <v>0.65996436192445607</v>
      </c>
    </row>
    <row r="89" spans="1:7" x14ac:dyDescent="0.2">
      <c r="A89" s="23" t="s">
        <v>79</v>
      </c>
      <c r="B89" s="24">
        <v>293782</v>
      </c>
      <c r="C89" s="23">
        <v>6</v>
      </c>
      <c r="D89" s="23">
        <v>1</v>
      </c>
      <c r="E89" s="23">
        <v>5</v>
      </c>
      <c r="F89" s="23">
        <v>0</v>
      </c>
      <c r="G89" s="25">
        <f t="shared" si="1"/>
        <v>0.40846614156074917</v>
      </c>
    </row>
    <row r="90" spans="1:7" x14ac:dyDescent="0.2">
      <c r="A90" s="19" t="s">
        <v>80</v>
      </c>
      <c r="B90" s="20">
        <v>40453</v>
      </c>
      <c r="C90" s="21">
        <v>1</v>
      </c>
      <c r="D90" s="21">
        <v>0</v>
      </c>
      <c r="E90" s="21">
        <v>1</v>
      </c>
      <c r="F90" s="21">
        <v>0</v>
      </c>
      <c r="G90" s="22">
        <f t="shared" si="1"/>
        <v>0.49440090969767386</v>
      </c>
    </row>
    <row r="91" spans="1:7" x14ac:dyDescent="0.2">
      <c r="A91" s="19" t="s">
        <v>81</v>
      </c>
      <c r="B91" s="20">
        <v>97259</v>
      </c>
      <c r="C91" s="21">
        <v>3</v>
      </c>
      <c r="D91" s="21">
        <v>0</v>
      </c>
      <c r="E91" s="21">
        <v>3</v>
      </c>
      <c r="F91" s="21">
        <v>0</v>
      </c>
      <c r="G91" s="22">
        <f t="shared" si="1"/>
        <v>0.61690948909612475</v>
      </c>
    </row>
    <row r="92" spans="1:7" x14ac:dyDescent="0.2">
      <c r="A92" s="19" t="s">
        <v>82</v>
      </c>
      <c r="B92" s="20">
        <v>90427</v>
      </c>
      <c r="C92" s="21">
        <v>1</v>
      </c>
      <c r="D92" s="21">
        <v>1</v>
      </c>
      <c r="E92" s="21">
        <v>0</v>
      </c>
      <c r="F92" s="21">
        <v>0</v>
      </c>
      <c r="G92" s="22">
        <f t="shared" si="1"/>
        <v>0.22117287978148117</v>
      </c>
    </row>
    <row r="93" spans="1:7" x14ac:dyDescent="0.2">
      <c r="A93" s="19" t="s">
        <v>79</v>
      </c>
      <c r="B93" s="20">
        <v>65643</v>
      </c>
      <c r="C93" s="21">
        <v>1</v>
      </c>
      <c r="D93" s="21">
        <v>0</v>
      </c>
      <c r="E93" s="21">
        <v>1</v>
      </c>
      <c r="F93" s="21">
        <v>0</v>
      </c>
      <c r="G93" s="22">
        <f t="shared" si="1"/>
        <v>0.3046783358469296</v>
      </c>
    </row>
    <row r="94" spans="1:7" x14ac:dyDescent="0.2">
      <c r="A94" s="23" t="s">
        <v>83</v>
      </c>
      <c r="B94" s="24">
        <v>474863</v>
      </c>
      <c r="C94" s="23">
        <v>22</v>
      </c>
      <c r="D94" s="23">
        <v>0</v>
      </c>
      <c r="E94" s="23">
        <v>22</v>
      </c>
      <c r="F94" s="23">
        <v>0</v>
      </c>
      <c r="G94" s="25">
        <f t="shared" si="1"/>
        <v>0.92658303552814181</v>
      </c>
    </row>
    <row r="95" spans="1:7" x14ac:dyDescent="0.2">
      <c r="A95" s="19" t="s">
        <v>84</v>
      </c>
      <c r="B95" s="20">
        <v>216788</v>
      </c>
      <c r="C95" s="21">
        <v>10</v>
      </c>
      <c r="D95" s="21">
        <v>0</v>
      </c>
      <c r="E95" s="21">
        <v>10</v>
      </c>
      <c r="F95" s="21">
        <v>0</v>
      </c>
      <c r="G95" s="22">
        <f t="shared" si="1"/>
        <v>0.92256028931490675</v>
      </c>
    </row>
    <row r="96" spans="1:7" x14ac:dyDescent="0.2">
      <c r="A96" s="19" t="s">
        <v>85</v>
      </c>
      <c r="B96" s="20">
        <v>171470</v>
      </c>
      <c r="C96" s="21">
        <v>8</v>
      </c>
      <c r="D96" s="21">
        <v>0</v>
      </c>
      <c r="E96" s="21">
        <v>8</v>
      </c>
      <c r="F96" s="21">
        <v>0</v>
      </c>
      <c r="G96" s="22">
        <f t="shared" si="1"/>
        <v>0.93310783227386718</v>
      </c>
    </row>
    <row r="97" spans="1:7" x14ac:dyDescent="0.2">
      <c r="A97" s="19" t="s">
        <v>86</v>
      </c>
      <c r="B97" s="20">
        <v>86605</v>
      </c>
      <c r="C97" s="21">
        <v>4</v>
      </c>
      <c r="D97" s="21">
        <v>0</v>
      </c>
      <c r="E97" s="21">
        <v>4</v>
      </c>
      <c r="F97" s="21">
        <v>0</v>
      </c>
      <c r="G97" s="22">
        <f t="shared" si="1"/>
        <v>0.92373419548524915</v>
      </c>
    </row>
    <row r="98" spans="1:7" x14ac:dyDescent="0.2">
      <c r="A98" s="23" t="s">
        <v>87</v>
      </c>
      <c r="B98" s="24">
        <v>317182</v>
      </c>
      <c r="C98" s="23">
        <v>8</v>
      </c>
      <c r="D98" s="23">
        <v>0</v>
      </c>
      <c r="E98" s="23">
        <v>8</v>
      </c>
      <c r="F98" s="23">
        <v>0</v>
      </c>
      <c r="G98" s="25">
        <f t="shared" si="1"/>
        <v>0.50444224451576691</v>
      </c>
    </row>
    <row r="99" spans="1:7" x14ac:dyDescent="0.2">
      <c r="A99" s="19" t="s">
        <v>88</v>
      </c>
      <c r="B99" s="20">
        <v>109334</v>
      </c>
      <c r="C99" s="21">
        <v>3</v>
      </c>
      <c r="D99" s="21">
        <v>0</v>
      </c>
      <c r="E99" s="21">
        <v>3</v>
      </c>
      <c r="F99" s="21">
        <v>0</v>
      </c>
      <c r="G99" s="22">
        <f t="shared" si="1"/>
        <v>0.54877714160279512</v>
      </c>
    </row>
    <row r="100" spans="1:7" x14ac:dyDescent="0.2">
      <c r="A100" s="19" t="s">
        <v>89</v>
      </c>
      <c r="B100" s="20">
        <v>112078</v>
      </c>
      <c r="C100" s="21">
        <v>2</v>
      </c>
      <c r="D100" s="21">
        <v>0</v>
      </c>
      <c r="E100" s="21">
        <v>2</v>
      </c>
      <c r="F100" s="21">
        <v>0</v>
      </c>
      <c r="G100" s="22">
        <f t="shared" si="1"/>
        <v>0.35689430575135173</v>
      </c>
    </row>
    <row r="101" spans="1:7" x14ac:dyDescent="0.2">
      <c r="A101" s="19" t="s">
        <v>90</v>
      </c>
      <c r="B101" s="20">
        <v>95770</v>
      </c>
      <c r="C101" s="21">
        <v>3</v>
      </c>
      <c r="D101" s="21">
        <v>0</v>
      </c>
      <c r="E101" s="21">
        <v>3</v>
      </c>
      <c r="F101" s="21">
        <v>0</v>
      </c>
      <c r="G101" s="22">
        <f t="shared" si="1"/>
        <v>0.62650099195990394</v>
      </c>
    </row>
    <row r="102" spans="1:7" x14ac:dyDescent="0.2">
      <c r="A102" s="23" t="s">
        <v>91</v>
      </c>
      <c r="B102" s="24">
        <v>244886</v>
      </c>
      <c r="C102" s="23">
        <v>5</v>
      </c>
      <c r="D102" s="23">
        <v>0</v>
      </c>
      <c r="E102" s="23">
        <v>5</v>
      </c>
      <c r="F102" s="23">
        <v>0</v>
      </c>
      <c r="G102" s="25">
        <f t="shared" si="1"/>
        <v>0.40835327458490889</v>
      </c>
    </row>
    <row r="103" spans="1:7" x14ac:dyDescent="0.2">
      <c r="A103" s="19" t="s">
        <v>92</v>
      </c>
      <c r="B103" s="20">
        <v>63177</v>
      </c>
      <c r="C103" s="21">
        <v>1</v>
      </c>
      <c r="D103" s="21">
        <v>0</v>
      </c>
      <c r="E103" s="21">
        <v>1</v>
      </c>
      <c r="F103" s="21">
        <v>0</v>
      </c>
      <c r="G103" s="22">
        <f t="shared" si="1"/>
        <v>0.31657090396821624</v>
      </c>
    </row>
    <row r="104" spans="1:7" x14ac:dyDescent="0.2">
      <c r="A104" s="19" t="s">
        <v>93</v>
      </c>
      <c r="B104" s="20">
        <v>107349</v>
      </c>
      <c r="C104" s="21">
        <v>2</v>
      </c>
      <c r="D104" s="21">
        <v>0</v>
      </c>
      <c r="E104" s="21">
        <v>2</v>
      </c>
      <c r="F104" s="21">
        <v>0</v>
      </c>
      <c r="G104" s="22">
        <f t="shared" si="1"/>
        <v>0.37261641934251827</v>
      </c>
    </row>
    <row r="105" spans="1:7" x14ac:dyDescent="0.2">
      <c r="A105" s="19" t="s">
        <v>91</v>
      </c>
      <c r="B105" s="20">
        <v>74360</v>
      </c>
      <c r="C105" s="21">
        <v>2</v>
      </c>
      <c r="D105" s="21">
        <v>0</v>
      </c>
      <c r="E105" s="21">
        <v>2</v>
      </c>
      <c r="F105" s="21">
        <v>0</v>
      </c>
      <c r="G105" s="22">
        <f t="shared" si="1"/>
        <v>0.53792361484669182</v>
      </c>
    </row>
    <row r="106" spans="1:7" x14ac:dyDescent="0.2">
      <c r="A106" s="23" t="s">
        <v>94</v>
      </c>
      <c r="B106" s="24">
        <v>471921</v>
      </c>
      <c r="C106" s="23">
        <v>22</v>
      </c>
      <c r="D106" s="23">
        <v>0</v>
      </c>
      <c r="E106" s="23">
        <v>22</v>
      </c>
      <c r="F106" s="23">
        <v>0</v>
      </c>
      <c r="G106" s="25">
        <f t="shared" si="1"/>
        <v>0.93235944151669459</v>
      </c>
    </row>
    <row r="107" spans="1:7" x14ac:dyDescent="0.2">
      <c r="A107" s="19" t="s">
        <v>95</v>
      </c>
      <c r="B107" s="20">
        <v>153463</v>
      </c>
      <c r="C107" s="21">
        <v>7</v>
      </c>
      <c r="D107" s="21">
        <v>0</v>
      </c>
      <c r="E107" s="21">
        <v>7</v>
      </c>
      <c r="F107" s="21">
        <v>0</v>
      </c>
      <c r="G107" s="22">
        <f t="shared" si="1"/>
        <v>0.91227201344949593</v>
      </c>
    </row>
    <row r="108" spans="1:7" x14ac:dyDescent="0.2">
      <c r="A108" s="19" t="s">
        <v>94</v>
      </c>
      <c r="B108" s="20">
        <v>156064</v>
      </c>
      <c r="C108" s="21">
        <v>8</v>
      </c>
      <c r="D108" s="21">
        <v>0</v>
      </c>
      <c r="E108" s="21">
        <v>8</v>
      </c>
      <c r="F108" s="21">
        <v>0</v>
      </c>
      <c r="G108" s="22">
        <f t="shared" si="1"/>
        <v>1.0252204223908141</v>
      </c>
    </row>
    <row r="109" spans="1:7" x14ac:dyDescent="0.2">
      <c r="A109" s="19" t="s">
        <v>96</v>
      </c>
      <c r="B109" s="20">
        <v>162394</v>
      </c>
      <c r="C109" s="21">
        <v>7</v>
      </c>
      <c r="D109" s="21">
        <v>0</v>
      </c>
      <c r="E109" s="21">
        <v>7</v>
      </c>
      <c r="F109" s="21">
        <v>0</v>
      </c>
      <c r="G109" s="22">
        <f t="shared" si="1"/>
        <v>0.86210081653263049</v>
      </c>
    </row>
    <row r="110" spans="1:7" x14ac:dyDescent="0.2">
      <c r="A110" s="23" t="s">
        <v>97</v>
      </c>
      <c r="B110" s="24">
        <v>372084</v>
      </c>
      <c r="C110" s="23">
        <v>17</v>
      </c>
      <c r="D110" s="23">
        <v>0</v>
      </c>
      <c r="E110" s="23">
        <v>17</v>
      </c>
      <c r="F110" s="23">
        <v>0</v>
      </c>
      <c r="G110" s="25">
        <f t="shared" si="1"/>
        <v>0.9137721589748552</v>
      </c>
    </row>
    <row r="111" spans="1:7" x14ac:dyDescent="0.2">
      <c r="A111" s="19" t="s">
        <v>98</v>
      </c>
      <c r="B111" s="20">
        <v>136488</v>
      </c>
      <c r="C111" s="21">
        <v>5</v>
      </c>
      <c r="D111" s="21">
        <v>0</v>
      </c>
      <c r="E111" s="21">
        <v>5</v>
      </c>
      <c r="F111" s="21">
        <v>0</v>
      </c>
      <c r="G111" s="22">
        <f t="shared" si="1"/>
        <v>0.73266514272316974</v>
      </c>
    </row>
    <row r="112" spans="1:7" x14ac:dyDescent="0.2">
      <c r="A112" s="19" t="s">
        <v>99</v>
      </c>
      <c r="B112" s="20">
        <v>88871</v>
      </c>
      <c r="C112" s="21">
        <v>4</v>
      </c>
      <c r="D112" s="21">
        <v>0</v>
      </c>
      <c r="E112" s="21">
        <v>4</v>
      </c>
      <c r="F112" s="21">
        <v>0</v>
      </c>
      <c r="G112" s="22">
        <f t="shared" si="1"/>
        <v>0.90018116145874361</v>
      </c>
    </row>
    <row r="113" spans="1:7" x14ac:dyDescent="0.2">
      <c r="A113" s="19" t="s">
        <v>100</v>
      </c>
      <c r="B113" s="20">
        <v>146725</v>
      </c>
      <c r="C113" s="21">
        <v>8</v>
      </c>
      <c r="D113" s="21">
        <v>0</v>
      </c>
      <c r="E113" s="21">
        <v>8</v>
      </c>
      <c r="F113" s="21">
        <v>0</v>
      </c>
      <c r="G113" s="22">
        <f t="shared" si="1"/>
        <v>1.090475379110581</v>
      </c>
    </row>
    <row r="114" spans="1:7" x14ac:dyDescent="0.2">
      <c r="A114" s="23" t="s">
        <v>101</v>
      </c>
      <c r="B114" s="24">
        <v>291046</v>
      </c>
      <c r="C114" s="23">
        <v>16</v>
      </c>
      <c r="D114" s="23">
        <v>0</v>
      </c>
      <c r="E114" s="23">
        <v>16</v>
      </c>
      <c r="F114" s="23">
        <v>0</v>
      </c>
      <c r="G114" s="25">
        <f t="shared" si="1"/>
        <v>1.0994825560220722</v>
      </c>
    </row>
    <row r="115" spans="1:7" x14ac:dyDescent="0.2">
      <c r="A115" s="19" t="s">
        <v>101</v>
      </c>
      <c r="B115" s="20">
        <v>291046</v>
      </c>
      <c r="C115" s="21">
        <v>16</v>
      </c>
      <c r="D115" s="21">
        <v>0</v>
      </c>
      <c r="E115" s="21">
        <v>16</v>
      </c>
      <c r="F115" s="21">
        <v>0</v>
      </c>
      <c r="G115" s="22">
        <f t="shared" si="1"/>
        <v>1.0994825560220722</v>
      </c>
    </row>
    <row r="116" spans="1:7" x14ac:dyDescent="0.2">
      <c r="A116" s="23" t="s">
        <v>102</v>
      </c>
      <c r="B116" s="24">
        <v>462036</v>
      </c>
      <c r="C116" s="23">
        <v>9</v>
      </c>
      <c r="D116" s="23">
        <v>0</v>
      </c>
      <c r="E116" s="23">
        <v>8</v>
      </c>
      <c r="F116" s="23">
        <v>1</v>
      </c>
      <c r="G116" s="25">
        <f t="shared" si="1"/>
        <v>0.38958003272472275</v>
      </c>
    </row>
    <row r="117" spans="1:7" x14ac:dyDescent="0.2">
      <c r="A117" s="19" t="s">
        <v>103</v>
      </c>
      <c r="B117" s="20">
        <v>73418</v>
      </c>
      <c r="C117" s="21">
        <v>2</v>
      </c>
      <c r="D117" s="21">
        <v>0</v>
      </c>
      <c r="E117" s="21">
        <v>2</v>
      </c>
      <c r="F117" s="21">
        <v>0</v>
      </c>
      <c r="G117" s="22">
        <f t="shared" si="1"/>
        <v>0.54482551962733938</v>
      </c>
    </row>
    <row r="118" spans="1:7" x14ac:dyDescent="0.2">
      <c r="A118" s="19" t="s">
        <v>104</v>
      </c>
      <c r="B118" s="20">
        <v>39528</v>
      </c>
      <c r="C118" s="21">
        <v>1</v>
      </c>
      <c r="D118" s="21">
        <v>0</v>
      </c>
      <c r="E118" s="21">
        <v>1</v>
      </c>
      <c r="F118" s="21">
        <v>0</v>
      </c>
      <c r="G118" s="22">
        <f t="shared" si="1"/>
        <v>0.50597045132564267</v>
      </c>
    </row>
    <row r="119" spans="1:7" x14ac:dyDescent="0.2">
      <c r="A119" s="19" t="s">
        <v>105</v>
      </c>
      <c r="B119" s="20">
        <v>41016</v>
      </c>
      <c r="C119" s="21">
        <v>1</v>
      </c>
      <c r="D119" s="21">
        <v>0</v>
      </c>
      <c r="E119" s="21">
        <v>1</v>
      </c>
      <c r="F119" s="21">
        <v>0</v>
      </c>
      <c r="G119" s="22">
        <f t="shared" si="1"/>
        <v>0.48761458942851571</v>
      </c>
    </row>
    <row r="120" spans="1:7" x14ac:dyDescent="0.2">
      <c r="A120" s="19" t="s">
        <v>106</v>
      </c>
      <c r="B120" s="20">
        <v>57186</v>
      </c>
      <c r="C120" s="21">
        <v>0</v>
      </c>
      <c r="D120" s="21">
        <v>0</v>
      </c>
      <c r="E120" s="21">
        <v>0</v>
      </c>
      <c r="F120" s="21">
        <v>0</v>
      </c>
      <c r="G120" s="22">
        <f t="shared" si="1"/>
        <v>0</v>
      </c>
    </row>
    <row r="121" spans="1:7" x14ac:dyDescent="0.2">
      <c r="A121" s="19" t="s">
        <v>107</v>
      </c>
      <c r="B121" s="20">
        <v>73046</v>
      </c>
      <c r="C121" s="21">
        <v>0</v>
      </c>
      <c r="D121" s="21">
        <v>0</v>
      </c>
      <c r="E121" s="21">
        <v>0</v>
      </c>
      <c r="F121" s="21">
        <v>0</v>
      </c>
      <c r="G121" s="22">
        <f t="shared" si="1"/>
        <v>0</v>
      </c>
    </row>
    <row r="122" spans="1:7" x14ac:dyDescent="0.2">
      <c r="A122" s="19" t="s">
        <v>108</v>
      </c>
      <c r="B122" s="20">
        <v>62080</v>
      </c>
      <c r="C122" s="21">
        <v>0</v>
      </c>
      <c r="D122" s="21">
        <v>0</v>
      </c>
      <c r="E122" s="21">
        <v>0</v>
      </c>
      <c r="F122" s="21">
        <v>0</v>
      </c>
      <c r="G122" s="22">
        <f t="shared" si="1"/>
        <v>0</v>
      </c>
    </row>
    <row r="123" spans="1:7" x14ac:dyDescent="0.2">
      <c r="A123" s="19" t="s">
        <v>109</v>
      </c>
      <c r="B123" s="20">
        <v>88704</v>
      </c>
      <c r="C123" s="21">
        <v>3</v>
      </c>
      <c r="D123" s="21">
        <v>0</v>
      </c>
      <c r="E123" s="21">
        <v>2</v>
      </c>
      <c r="F123" s="21">
        <v>1</v>
      </c>
      <c r="G123" s="22">
        <f t="shared" si="1"/>
        <v>0.67640692640692646</v>
      </c>
    </row>
    <row r="124" spans="1:7" x14ac:dyDescent="0.2">
      <c r="A124" s="19" t="s">
        <v>102</v>
      </c>
      <c r="B124" s="20">
        <v>27058</v>
      </c>
      <c r="C124" s="21">
        <v>2</v>
      </c>
      <c r="D124" s="21">
        <v>0</v>
      </c>
      <c r="E124" s="21">
        <v>2</v>
      </c>
      <c r="F124" s="21">
        <v>0</v>
      </c>
      <c r="G124" s="22">
        <f t="shared" si="1"/>
        <v>1.4783058614827407</v>
      </c>
    </row>
    <row r="125" spans="1:7" x14ac:dyDescent="0.2">
      <c r="A125" s="23" t="s">
        <v>110</v>
      </c>
      <c r="B125" s="24">
        <v>294290</v>
      </c>
      <c r="C125" s="23">
        <v>13</v>
      </c>
      <c r="D125" s="23">
        <v>0</v>
      </c>
      <c r="E125" s="23">
        <v>13</v>
      </c>
      <c r="F125" s="23">
        <v>0</v>
      </c>
      <c r="G125" s="25">
        <f t="shared" si="1"/>
        <v>0.88348227938428081</v>
      </c>
    </row>
    <row r="126" spans="1:7" x14ac:dyDescent="0.2">
      <c r="A126" s="19" t="s">
        <v>111</v>
      </c>
      <c r="B126" s="20">
        <v>57347</v>
      </c>
      <c r="C126" s="21">
        <v>3</v>
      </c>
      <c r="D126" s="21">
        <v>0</v>
      </c>
      <c r="E126" s="21">
        <v>3</v>
      </c>
      <c r="F126" s="21">
        <v>0</v>
      </c>
      <c r="G126" s="22">
        <f t="shared" si="1"/>
        <v>1.046262228189792</v>
      </c>
    </row>
    <row r="127" spans="1:7" x14ac:dyDescent="0.2">
      <c r="A127" s="19" t="s">
        <v>112</v>
      </c>
      <c r="B127" s="20">
        <v>114134</v>
      </c>
      <c r="C127" s="21">
        <v>5</v>
      </c>
      <c r="D127" s="21">
        <v>0</v>
      </c>
      <c r="E127" s="21">
        <v>5</v>
      </c>
      <c r="F127" s="21">
        <v>0</v>
      </c>
      <c r="G127" s="22">
        <f t="shared" si="1"/>
        <v>0.8761631065239105</v>
      </c>
    </row>
    <row r="128" spans="1:7" x14ac:dyDescent="0.2">
      <c r="A128" s="19" t="s">
        <v>113</v>
      </c>
      <c r="B128" s="20">
        <v>122809</v>
      </c>
      <c r="C128" s="21">
        <v>5</v>
      </c>
      <c r="D128" s="21">
        <v>0</v>
      </c>
      <c r="E128" s="21">
        <v>5</v>
      </c>
      <c r="F128" s="21">
        <v>0</v>
      </c>
      <c r="G128" s="22">
        <f t="shared" si="1"/>
        <v>0.81427256959994787</v>
      </c>
    </row>
    <row r="129" spans="1:7" x14ac:dyDescent="0.2">
      <c r="A129" s="23" t="s">
        <v>114</v>
      </c>
      <c r="B129" s="24">
        <v>355394</v>
      </c>
      <c r="C129" s="23">
        <v>6</v>
      </c>
      <c r="D129" s="23">
        <v>0</v>
      </c>
      <c r="E129" s="23">
        <v>6</v>
      </c>
      <c r="F129" s="23">
        <v>0</v>
      </c>
      <c r="G129" s="25">
        <f t="shared" si="1"/>
        <v>0.33765342127329107</v>
      </c>
    </row>
    <row r="130" spans="1:7" x14ac:dyDescent="0.2">
      <c r="A130" s="19" t="s">
        <v>115</v>
      </c>
      <c r="B130" s="20">
        <v>89652</v>
      </c>
      <c r="C130" s="21">
        <v>2</v>
      </c>
      <c r="D130" s="21">
        <v>0</v>
      </c>
      <c r="E130" s="21">
        <v>2</v>
      </c>
      <c r="F130" s="21">
        <v>0</v>
      </c>
      <c r="G130" s="22">
        <f t="shared" si="1"/>
        <v>0.44616963369473078</v>
      </c>
    </row>
    <row r="131" spans="1:7" x14ac:dyDescent="0.2">
      <c r="A131" s="19" t="s">
        <v>116</v>
      </c>
      <c r="B131" s="20">
        <v>133915</v>
      </c>
      <c r="C131" s="21">
        <v>2</v>
      </c>
      <c r="D131" s="21">
        <v>0</v>
      </c>
      <c r="E131" s="21">
        <v>2</v>
      </c>
      <c r="F131" s="21">
        <v>0</v>
      </c>
      <c r="G131" s="22">
        <f t="shared" si="1"/>
        <v>0.29869693462270841</v>
      </c>
    </row>
    <row r="132" spans="1:7" x14ac:dyDescent="0.2">
      <c r="A132" s="19" t="s">
        <v>114</v>
      </c>
      <c r="B132" s="20">
        <v>131827</v>
      </c>
      <c r="C132" s="21">
        <v>2</v>
      </c>
      <c r="D132" s="21">
        <v>0</v>
      </c>
      <c r="E132" s="21">
        <v>2</v>
      </c>
      <c r="F132" s="21">
        <v>0</v>
      </c>
      <c r="G132" s="22">
        <f t="shared" si="1"/>
        <v>0.30342797757667245</v>
      </c>
    </row>
    <row r="133" spans="1:7" x14ac:dyDescent="0.2">
      <c r="A133" s="23" t="s">
        <v>117</v>
      </c>
      <c r="B133" s="24">
        <v>247356</v>
      </c>
      <c r="C133" s="23">
        <v>9</v>
      </c>
      <c r="D133" s="23">
        <v>0</v>
      </c>
      <c r="E133" s="23">
        <v>9</v>
      </c>
      <c r="F133" s="23">
        <v>0</v>
      </c>
      <c r="G133" s="25">
        <f t="shared" si="1"/>
        <v>0.72769611410275059</v>
      </c>
    </row>
    <row r="134" spans="1:7" x14ac:dyDescent="0.2">
      <c r="A134" s="19" t="s">
        <v>118</v>
      </c>
      <c r="B134" s="20">
        <v>142814</v>
      </c>
      <c r="C134" s="21">
        <v>6</v>
      </c>
      <c r="D134" s="21">
        <v>0</v>
      </c>
      <c r="E134" s="21">
        <v>6</v>
      </c>
      <c r="F134" s="21">
        <v>0</v>
      </c>
      <c r="G134" s="22">
        <f t="shared" si="1"/>
        <v>0.84025375663450363</v>
      </c>
    </row>
    <row r="135" spans="1:7" x14ac:dyDescent="0.2">
      <c r="A135" s="26" t="s">
        <v>117</v>
      </c>
      <c r="B135" s="27">
        <v>104542</v>
      </c>
      <c r="C135" s="28">
        <v>3</v>
      </c>
      <c r="D135" s="28">
        <v>0</v>
      </c>
      <c r="E135" s="28">
        <v>3</v>
      </c>
      <c r="F135" s="28">
        <v>0</v>
      </c>
      <c r="G135" s="29">
        <f t="shared" si="1"/>
        <v>0.57393200818809664</v>
      </c>
    </row>
    <row r="136" spans="1:7" x14ac:dyDescent="0.2">
      <c r="A136" s="37" t="s">
        <v>119</v>
      </c>
      <c r="B136" s="37"/>
      <c r="C136" s="37"/>
      <c r="D136" s="37"/>
      <c r="E136" s="37"/>
      <c r="F136" s="37"/>
    </row>
    <row r="137" spans="1:7" x14ac:dyDescent="0.2">
      <c r="A137" s="31" t="s">
        <v>120</v>
      </c>
    </row>
    <row r="138" spans="1:7" x14ac:dyDescent="0.2">
      <c r="A138" s="32" t="s">
        <v>121</v>
      </c>
    </row>
    <row r="139" spans="1:7" x14ac:dyDescent="0.2">
      <c r="A139" s="38" t="s">
        <v>122</v>
      </c>
      <c r="B139" s="38"/>
    </row>
    <row r="140" spans="1:7" x14ac:dyDescent="0.2">
      <c r="A140" s="33" t="s">
        <v>123</v>
      </c>
    </row>
  </sheetData>
  <mergeCells count="5">
    <mergeCell ref="B5:B6"/>
    <mergeCell ref="A1:D1"/>
    <mergeCell ref="A2:C2"/>
    <mergeCell ref="A136:F136"/>
    <mergeCell ref="A139:B13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Toyotoshi Maeda</dc:creator>
  <cp:lastModifiedBy>Marcos Toyotoshi Maeda</cp:lastModifiedBy>
  <dcterms:created xsi:type="dcterms:W3CDTF">2023-04-25T12:39:37Z</dcterms:created>
  <dcterms:modified xsi:type="dcterms:W3CDTF">2023-04-25T14:33:44Z</dcterms:modified>
</cp:coreProperties>
</file>